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ossFit Enjoy\Dropbox\"/>
    </mc:Choice>
  </mc:AlternateContent>
  <workbookProtection workbookAlgorithmName="SHA-512" workbookHashValue="rUk5iFfmZx8QrWfN4mH4vpJQZ1k9X2PP0/nIRmfIZ9wddItoFDRaSNV6xdnsTX63v9yuSMfgTPNuMkJbLd6JAw==" workbookSaltValue="AYdS+n1lkc6e3Jacr+LX4Q==" workbookSpinCount="100000" lockStructure="1"/>
  <bookViews>
    <workbookView xWindow="0" yWindow="0" windowWidth="25605" windowHeight="16005" tabRatio="547" activeTab="1"/>
  </bookViews>
  <sheets>
    <sheet name="RX MAN" sheetId="16" r:id="rId1"/>
    <sheet name="SCALED MAN" sheetId="18" r:id="rId2"/>
    <sheet name="SCALED WOMAN" sheetId="19" r:id="rId3"/>
    <sheet name="AGE GROUP MAN" sheetId="20" r:id="rId4"/>
  </sheets>
  <definedNames>
    <definedName name="_xlnm._FilterDatabase" localSheetId="3" hidden="1">'AGE GROUP MAN'!$A$3:$T$124</definedName>
    <definedName name="_xlnm._FilterDatabase" localSheetId="0" hidden="1">'RX MAN'!$A$3:$S$124</definedName>
    <definedName name="_xlnm._FilterDatabase" localSheetId="1" hidden="1">'SCALED MAN'!$A$3:$T$124</definedName>
    <definedName name="_xlnm._FilterDatabase" localSheetId="2" hidden="1">'SCALED WOMAN'!$A$3:$T$124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0" l="1"/>
  <c r="T6" i="20"/>
  <c r="T10" i="20"/>
  <c r="T8" i="20"/>
  <c r="T9" i="20"/>
  <c r="T7" i="20"/>
  <c r="T11" i="20"/>
  <c r="T12" i="20"/>
  <c r="T13" i="20"/>
  <c r="T16" i="20"/>
  <c r="T14" i="20"/>
  <c r="T15" i="20"/>
  <c r="T17" i="20"/>
  <c r="T18" i="20"/>
  <c r="T19" i="20"/>
  <c r="T4" i="20"/>
  <c r="T5" i="19"/>
  <c r="T6" i="19"/>
  <c r="T7" i="19"/>
  <c r="T8" i="19"/>
  <c r="T9" i="19"/>
  <c r="T12" i="19"/>
  <c r="T10" i="19"/>
  <c r="T11" i="19"/>
  <c r="T13" i="19"/>
  <c r="T14" i="19"/>
  <c r="T16" i="19"/>
  <c r="T15" i="19"/>
  <c r="T17" i="19"/>
  <c r="T18" i="19"/>
  <c r="T28" i="19"/>
  <c r="T21" i="19"/>
  <c r="T19" i="19"/>
  <c r="T24" i="19"/>
  <c r="T22" i="19"/>
  <c r="T20" i="19"/>
  <c r="T23" i="19"/>
  <c r="T25" i="19"/>
  <c r="T27" i="19"/>
  <c r="T29" i="19"/>
  <c r="T31" i="19"/>
  <c r="T26" i="19"/>
  <c r="T32" i="19"/>
  <c r="T36" i="19"/>
  <c r="T30" i="19"/>
  <c r="T33" i="19"/>
  <c r="T34" i="19"/>
  <c r="T35" i="19"/>
  <c r="T37" i="19"/>
  <c r="T38" i="19"/>
  <c r="T39" i="19"/>
  <c r="T40" i="19"/>
  <c r="T4" i="19"/>
  <c r="T4" i="18"/>
  <c r="T6" i="18"/>
  <c r="T7" i="18"/>
  <c r="T9" i="18"/>
  <c r="T8" i="18"/>
  <c r="T12" i="18"/>
  <c r="T13" i="18"/>
  <c r="T10" i="18"/>
  <c r="T11" i="18"/>
  <c r="T17" i="18"/>
  <c r="T16" i="18"/>
  <c r="T14" i="18"/>
  <c r="T19" i="18"/>
  <c r="T20" i="18"/>
  <c r="T15" i="18"/>
  <c r="T18" i="18"/>
  <c r="T22" i="18"/>
  <c r="T21" i="18"/>
  <c r="T23" i="18"/>
  <c r="T24" i="18"/>
  <c r="T32" i="18"/>
  <c r="T26" i="18"/>
  <c r="T28" i="18"/>
  <c r="T30" i="18"/>
  <c r="T27" i="18"/>
  <c r="T25" i="18"/>
  <c r="T31" i="18"/>
  <c r="T33" i="18"/>
  <c r="T29" i="18"/>
  <c r="T34" i="18"/>
  <c r="T35" i="18"/>
  <c r="T36" i="18"/>
  <c r="T37" i="18"/>
  <c r="T38" i="18"/>
  <c r="T39" i="18"/>
  <c r="T5" i="18"/>
  <c r="S5" i="16"/>
  <c r="S6" i="16"/>
  <c r="S7" i="16"/>
  <c r="S8" i="16"/>
  <c r="S9" i="16"/>
  <c r="S10" i="16"/>
  <c r="S4" i="16"/>
</calcChain>
</file>

<file path=xl/sharedStrings.xml><?xml version="1.0" encoding="utf-8"?>
<sst xmlns="http://schemas.openxmlformats.org/spreadsheetml/2006/main" count="298" uniqueCount="149">
  <si>
    <r>
      <t xml:space="preserve"> </t>
    </r>
    <r>
      <rPr>
        <b/>
        <sz val="86"/>
        <color rgb="FFFF0000"/>
        <rFont val="Impact"/>
        <family val="2"/>
      </rPr>
      <t xml:space="preserve">    </t>
    </r>
    <r>
      <rPr>
        <b/>
        <sz val="48"/>
        <color rgb="FFFF0000"/>
        <rFont val="Impact"/>
        <family val="2"/>
      </rPr>
      <t xml:space="preserve"> CrossFit GAMES </t>
    </r>
    <r>
      <rPr>
        <b/>
        <sz val="48"/>
        <color rgb="FF0070C0"/>
        <rFont val="Impact"/>
        <family val="2"/>
      </rPr>
      <t xml:space="preserve"> OPEN 2020</t>
    </r>
  </si>
  <si>
    <t>ATHLETE</t>
  </si>
  <si>
    <t>20.1</t>
  </si>
  <si>
    <t>ecc.</t>
  </si>
  <si>
    <t>MARRAZZO ENZO</t>
  </si>
  <si>
    <t>FALCONE GIOVANNI</t>
  </si>
  <si>
    <t>STUCCHIO GIACOMO</t>
  </si>
  <si>
    <t>MORRA DOMENICO</t>
  </si>
  <si>
    <t>CAFAGGI STEFANIA</t>
  </si>
  <si>
    <t>MARCHINO GIUSEPPE</t>
  </si>
  <si>
    <t>GAUDIOSO ANNAMARIA</t>
  </si>
  <si>
    <t>D'ANTUONO LUCIA</t>
  </si>
  <si>
    <t>GIORDANO JOSEMAR</t>
  </si>
  <si>
    <t>CEGLIA SALVATORE</t>
  </si>
  <si>
    <t>GRIMALDI ANGELA</t>
  </si>
  <si>
    <t>CAPUTO SALVATORE</t>
  </si>
  <si>
    <t>BENCIVENNI MAURO</t>
  </si>
  <si>
    <t>DI RUBERTO CARMINE</t>
  </si>
  <si>
    <t>CAFAGGI ILARIA</t>
  </si>
  <si>
    <t>DESIDERIO FELICE</t>
  </si>
  <si>
    <t>SMALDONE FRANCESCA</t>
  </si>
  <si>
    <t>MALACARNE LUCA</t>
  </si>
  <si>
    <t>DESIDERIO ANTONIO</t>
  </si>
  <si>
    <t>MOSCA GIUSEPPE</t>
  </si>
  <si>
    <t>PARLATO FRANCESCO</t>
  </si>
  <si>
    <t>DE VERGORI ROBERTA</t>
  </si>
  <si>
    <t>BENVENUTO FRANCESCO</t>
  </si>
  <si>
    <t>ABBAGNARA ANDREA</t>
  </si>
  <si>
    <t>TEDESCO GERARDO</t>
  </si>
  <si>
    <t>VITALE FRANCESCA</t>
  </si>
  <si>
    <t>SICILIANO ANNA</t>
  </si>
  <si>
    <t>BOZZAOTRE ANTONIO</t>
  </si>
  <si>
    <t>MANFUSO FRANCESCA</t>
  </si>
  <si>
    <t>DE VERGORI GIORGIA</t>
  </si>
  <si>
    <t>AMATO ANTONIO</t>
  </si>
  <si>
    <t>LIMODIO NICOLA</t>
  </si>
  <si>
    <t>ORLANDO GRAZIA</t>
  </si>
  <si>
    <t>AMORE FEDERICA</t>
  </si>
  <si>
    <t>ORLANDO FERDINANDO</t>
  </si>
  <si>
    <t>RUOCCO ANNABELLA</t>
  </si>
  <si>
    <t>ROSANOVA ROBERTO</t>
  </si>
  <si>
    <t>DI DARIO ALDO</t>
  </si>
  <si>
    <t>TORTORA VINCENZO</t>
  </si>
  <si>
    <t>CUCCARO MARIA ROSARIA</t>
  </si>
  <si>
    <t>LIMODIO SARA</t>
  </si>
  <si>
    <t>PASTORE ILARIA</t>
  </si>
  <si>
    <t>SELLITTO DOMENICO</t>
  </si>
  <si>
    <t>BONINO GIUSEPPE</t>
  </si>
  <si>
    <t>AFELTRA AMELIA</t>
  </si>
  <si>
    <t>FERRAIOLI FABIO</t>
  </si>
  <si>
    <t>FAELLA MARTINA</t>
  </si>
  <si>
    <t>TORRE NADIA</t>
  </si>
  <si>
    <t>LONGOBARDO ROSA</t>
  </si>
  <si>
    <t>ESPOSITO RAFFAELE</t>
  </si>
  <si>
    <t>GRIMALDI SIMONA</t>
  </si>
  <si>
    <t>GIORDANO GIANLUCA</t>
  </si>
  <si>
    <t>BENCIVENNI DARIO</t>
  </si>
  <si>
    <t>IOVINO MARIA PAOLA</t>
  </si>
  <si>
    <t>MARTONE DAVID</t>
  </si>
  <si>
    <t>D'AMBROSIO ROBERTA</t>
  </si>
  <si>
    <t>CANNAVALE DANIELA</t>
  </si>
  <si>
    <t>LA MURA RAFFAELLA</t>
  </si>
  <si>
    <t>LUCIANI GIAMPIERO</t>
  </si>
  <si>
    <t>RUGGIERO SERENA</t>
  </si>
  <si>
    <t>IAVARONE CHIARA</t>
  </si>
  <si>
    <t>BIFOLCO ALFONSO</t>
  </si>
  <si>
    <t>ATORINO LAURA</t>
  </si>
  <si>
    <t>COMENTALE ELENA</t>
  </si>
  <si>
    <t>DE MARCO ROBERTO</t>
  </si>
  <si>
    <t>SGAGLIONE LUIGI</t>
  </si>
  <si>
    <t>DE CONTE ANNACHIARA</t>
  </si>
  <si>
    <t>DE IULIS CARMINE</t>
  </si>
  <si>
    <t>DI LORENZO FRANCESCO</t>
  </si>
  <si>
    <t>D'ANTUONO VINCENZO</t>
  </si>
  <si>
    <t>D'AMBROSIO FIORE</t>
  </si>
  <si>
    <t>PISACANE CARLO</t>
  </si>
  <si>
    <t>FALCONE MARIA RITA</t>
  </si>
  <si>
    <t>DI SALVATORE RAFFAELE</t>
  </si>
  <si>
    <t>SALVATORE LUIGI</t>
  </si>
  <si>
    <t>GAETA GIANLUCA</t>
  </si>
  <si>
    <t>D'ORSI ALESSANDRA</t>
  </si>
  <si>
    <t>GRIMALDI ALFONSO</t>
  </si>
  <si>
    <t>SANTANIELLO GRAZIELLA</t>
  </si>
  <si>
    <t>LAVANO GIUSEPPE</t>
  </si>
  <si>
    <t>ORLANDO LUIGI</t>
  </si>
  <si>
    <t>NOVI GIUSEPPE</t>
  </si>
  <si>
    <t>MANZO ANGELA</t>
  </si>
  <si>
    <t>ROSSI EMILIO</t>
  </si>
  <si>
    <t>AVITABILE ALFONSO</t>
  </si>
  <si>
    <t>TEDESCO BAT GERARDO</t>
  </si>
  <si>
    <t>AFELTRA GIOVANNI 1</t>
  </si>
  <si>
    <t>AFELTRA GIOVANNI 2</t>
  </si>
  <si>
    <t>GALASSO GASPARE</t>
  </si>
  <si>
    <t>D'AURIA AGOSTINO</t>
  </si>
  <si>
    <t>TRAMONTANO ANTONIO</t>
  </si>
  <si>
    <t>TORTORA ALESSANDRO</t>
  </si>
  <si>
    <t>DI SUNNO TIZIANA</t>
  </si>
  <si>
    <t>rep</t>
  </si>
  <si>
    <t>time</t>
  </si>
  <si>
    <t>RANKING</t>
  </si>
  <si>
    <t>COLAVOLPE VINCENZO</t>
  </si>
  <si>
    <t>D'ANTUONO CARMINE</t>
  </si>
  <si>
    <t>FERRARA LUISA</t>
  </si>
  <si>
    <t>20.2</t>
  </si>
  <si>
    <t>points</t>
  </si>
  <si>
    <t>TOTAL POINTS</t>
  </si>
  <si>
    <t>ANNULLED</t>
  </si>
  <si>
    <t>20.3</t>
  </si>
  <si>
    <t>tie break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</si>
  <si>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</si>
  <si>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</si>
  <si>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</si>
  <si>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</si>
  <si>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</si>
  <si>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</si>
  <si>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</si>
  <si>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</si>
  <si>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</si>
  <si>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</si>
  <si>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</si>
  <si>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</si>
  <si>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</si>
  <si>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</si>
  <si>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</si>
  <si>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</si>
  <si>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</si>
  <si>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</si>
  <si>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</si>
  <si>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</si>
  <si>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</si>
  <si>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</si>
  <si>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</si>
  <si>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</si>
  <si>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</si>
  <si>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</si>
  <si>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</si>
  <si>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</si>
  <si>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</si>
  <si>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</si>
  <si>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</si>
  <si>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</si>
  <si>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</si>
  <si>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</si>
  <si>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</si>
  <si>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</si>
  <si>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</si>
  <si>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20.4</t>
  </si>
  <si>
    <t>20.5</t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</si>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</sst>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6" x14ac:knownFonts="1">
    <font>
      <sz val="12"/>
      <color theme="1"/>
      <name val="Calibri"/>
      <family val="2"/>
      <scheme val="minor"/>
    </font>
    <font>
      <b/>
      <sz val="72"/>
      <color rgb="FFFF0000"/>
      <name val="Impact"/>
      <family val="2"/>
    </font>
    <font>
      <b/>
      <sz val="86"/>
      <color rgb="FFFF0000"/>
      <name val="Impact"/>
      <family val="2"/>
    </font>
    <font>
      <b/>
      <sz val="48"/>
      <color rgb="FFFF0000"/>
      <name val="Impact"/>
      <family val="2"/>
    </font>
    <font>
      <b/>
      <sz val="48"/>
      <color rgb="FF0070C0"/>
      <name val="Impact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Impact"/>
      <family val="2"/>
    </font>
    <font>
      <b/>
      <sz val="22"/>
      <name val="Impact"/>
      <family val="2"/>
    </font>
    <font>
      <b/>
      <sz val="18"/>
      <name val="Impact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2"/>
      <color theme="0"/>
      <name val="Impact"/>
      <family val="2"/>
    </font>
    <font>
      <b/>
      <sz val="72"/>
      <name val="Impact"/>
      <family val="2"/>
    </font>
    <font>
      <b/>
      <sz val="12"/>
      <name val="Calibri"/>
      <family val="2"/>
      <scheme val="minor"/>
    </font>
    <font>
      <sz val="20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20" fontId="0" fillId="0" borderId="1" xfId="0" applyNumberFormat="1" applyFont="1" applyBorder="1"/>
    <xf numFmtId="20" fontId="0" fillId="0" borderId="0" xfId="0" applyNumberFormat="1"/>
    <xf numFmtId="1" fontId="11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1" fontId="6" fillId="3" borderId="1" xfId="0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horizontal="center"/>
    </xf>
    <xf numFmtId="20" fontId="10" fillId="0" borderId="1" xfId="0" applyNumberFormat="1" applyFont="1" applyBorder="1"/>
    <xf numFmtId="20" fontId="10" fillId="0" borderId="0" xfId="0" applyNumberFormat="1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11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6" xfId="0" applyFont="1" applyBorder="1"/>
    <xf numFmtId="0" fontId="10" fillId="0" borderId="6" xfId="0" applyFont="1" applyBorder="1"/>
    <xf numFmtId="0" fontId="5" fillId="0" borderId="11" xfId="0" applyFont="1" applyBorder="1" applyAlignment="1">
      <alignment horizontal="center"/>
    </xf>
    <xf numFmtId="0" fontId="0" fillId="0" borderId="11" xfId="0" applyFont="1" applyBorder="1"/>
    <xf numFmtId="1" fontId="1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0" fontId="6" fillId="2" borderId="4" xfId="0" applyFont="1" applyFill="1" applyBorder="1" applyAlignment="1"/>
    <xf numFmtId="164" fontId="14" fillId="0" borderId="4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20" fontId="6" fillId="2" borderId="4" xfId="0" applyNumberFormat="1" applyFont="1" applyFill="1" applyBorder="1" applyAlignment="1">
      <alignment horizontal="left"/>
    </xf>
    <xf numFmtId="20" fontId="6" fillId="2" borderId="1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1" fontId="6" fillId="2" borderId="10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" fontId="14" fillId="0" borderId="6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20" fontId="6" fillId="2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20" fontId="0" fillId="0" borderId="6" xfId="0" applyNumberFormat="1" applyFont="1" applyBorder="1"/>
    <xf numFmtId="20" fontId="10" fillId="0" borderId="6" xfId="0" applyNumberFormat="1" applyFont="1" applyBorder="1"/>
    <xf numFmtId="0" fontId="6" fillId="2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/>
    <xf numFmtId="20" fontId="1" fillId="0" borderId="20" xfId="0" applyNumberFormat="1" applyFont="1" applyBorder="1" applyAlignment="1"/>
    <xf numFmtId="0" fontId="1" fillId="0" borderId="20" xfId="0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1" fontId="14" fillId="0" borderId="9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0" xfId="0" applyBorder="1"/>
    <xf numFmtId="1" fontId="9" fillId="0" borderId="24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1" fontId="1" fillId="0" borderId="28" xfId="0" applyNumberFormat="1" applyFont="1" applyBorder="1" applyAlignment="1"/>
    <xf numFmtId="1" fontId="1" fillId="0" borderId="7" xfId="0" applyNumberFormat="1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5" fillId="0" borderId="22" xfId="0" applyFont="1" applyBorder="1" applyAlignment="1"/>
    <xf numFmtId="0" fontId="5" fillId="0" borderId="1" xfId="0" applyFont="1" applyBorder="1" applyAlignment="1"/>
    <xf numFmtId="1" fontId="14" fillId="0" borderId="3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6" fillId="2" borderId="3" xfId="0" applyNumberFormat="1" applyFont="1" applyFill="1" applyBorder="1" applyAlignment="1"/>
    <xf numFmtId="1" fontId="11" fillId="0" borderId="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6" fillId="2" borderId="14" xfId="0" applyNumberFormat="1" applyFont="1" applyFill="1" applyBorder="1" applyAlignment="1"/>
    <xf numFmtId="1" fontId="5" fillId="0" borderId="9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164" fontId="6" fillId="2" borderId="31" xfId="0" applyNumberFormat="1" applyFont="1" applyFill="1" applyBorder="1" applyAlignment="1">
      <alignment horizontal="left"/>
    </xf>
    <xf numFmtId="1" fontId="6" fillId="2" borderId="31" xfId="0" applyNumberFormat="1" applyFont="1" applyFill="1" applyBorder="1" applyAlignment="1">
      <alignment horizontal="left"/>
    </xf>
    <xf numFmtId="1" fontId="14" fillId="0" borderId="32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/>
    <xf numFmtId="1" fontId="14" fillId="0" borderId="4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8" fillId="0" borderId="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5" fontId="7" fillId="0" borderId="17" xfId="0" applyNumberFormat="1" applyFont="1" applyBorder="1" applyAlignment="1">
      <alignment horizontal="center" vertical="center"/>
    </xf>
    <xf numFmtId="45" fontId="7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5" fillId="0" borderId="25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9" fillId="0" borderId="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zoomScale="90" zoomScaleNormal="90" workbookViewId="0">
      <selection activeCell="S8" sqref="S8"/>
    </sheetView>
  </sheetViews>
  <sheetFormatPr defaultColWidth="8.875" defaultRowHeight="15.75" x14ac:dyDescent="0.25"/>
  <cols>
    <col min="1" max="1" width="6.25" style="2" customWidth="1"/>
    <col min="2" max="2" width="22.25" customWidth="1"/>
    <col min="3" max="3" width="5.875" customWidth="1"/>
    <col min="4" max="4" width="6.375" customWidth="1"/>
    <col min="5" max="5" width="8.25" style="16" customWidth="1"/>
    <col min="6" max="6" width="6.375" style="2" customWidth="1"/>
    <col min="7" max="7" width="8.375" style="2" customWidth="1"/>
    <col min="8" max="8" width="6.875" style="29" customWidth="1"/>
    <col min="9" max="9" width="7.75" style="2" customWidth="1"/>
    <col min="10" max="10" width="10.375" style="29" customWidth="1"/>
    <col min="11" max="11" width="8.875" style="6" customWidth="1"/>
    <col min="12" max="12" width="6.5" style="6" customWidth="1"/>
    <col min="13" max="13" width="5.75" style="6" customWidth="1"/>
    <col min="14" max="14" width="10.125" style="29" customWidth="1"/>
    <col min="15" max="15" width="8.125" style="6" customWidth="1"/>
    <col min="16" max="16" width="5.75" style="6" customWidth="1"/>
    <col min="17" max="17" width="10.375" style="29" customWidth="1"/>
    <col min="18" max="18" width="7.75" style="6" customWidth="1"/>
    <col min="19" max="19" width="19.375" style="18" customWidth="1"/>
  </cols>
  <sheetData>
    <row r="1" spans="1:24" ht="65.25" customHeight="1" thickTop="1" thickBot="1" x14ac:dyDescent="1.1499999999999999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01"/>
    </row>
    <row r="2" spans="1:24" ht="24.75" customHeight="1" thickTop="1" x14ac:dyDescent="1.1000000000000001">
      <c r="A2" s="46"/>
      <c r="B2" s="100"/>
      <c r="C2" s="144" t="s">
        <v>2</v>
      </c>
      <c r="D2" s="144"/>
      <c r="E2" s="145"/>
      <c r="F2" s="144" t="s">
        <v>103</v>
      </c>
      <c r="G2" s="145"/>
      <c r="H2" s="144" t="s">
        <v>107</v>
      </c>
      <c r="I2" s="144"/>
      <c r="J2" s="144"/>
      <c r="K2" s="145"/>
      <c r="L2" s="146" t="s">
        <v>146</v>
      </c>
      <c r="M2" s="144"/>
      <c r="N2" s="144"/>
      <c r="O2" s="145"/>
      <c r="P2" s="146" t="s">
        <v>147</v>
      </c>
      <c r="Q2" s="144"/>
      <c r="R2" s="145"/>
      <c r="S2" s="106"/>
      <c r="T2" s="101"/>
    </row>
    <row r="3" spans="1:24" s="3" customFormat="1" x14ac:dyDescent="0.25">
      <c r="A3" s="7" t="s">
        <v>148</v>
      </c>
      <c r="B3" s="64" t="s">
        <v>1</v>
      </c>
      <c r="C3" s="62" t="s">
        <v>97</v>
      </c>
      <c r="D3" s="35" t="s">
        <v>98</v>
      </c>
      <c r="E3" s="61" t="s">
        <v>104</v>
      </c>
      <c r="F3" s="62" t="s">
        <v>97</v>
      </c>
      <c r="G3" s="61" t="s">
        <v>104</v>
      </c>
      <c r="H3" s="37" t="s">
        <v>98</v>
      </c>
      <c r="I3" s="35" t="s">
        <v>97</v>
      </c>
      <c r="J3" s="36" t="s">
        <v>108</v>
      </c>
      <c r="K3" s="60" t="s">
        <v>104</v>
      </c>
      <c r="L3" s="37" t="s">
        <v>98</v>
      </c>
      <c r="M3" s="35" t="s">
        <v>97</v>
      </c>
      <c r="N3" s="36" t="s">
        <v>108</v>
      </c>
      <c r="O3" s="60" t="s">
        <v>104</v>
      </c>
      <c r="P3" s="116" t="s">
        <v>97</v>
      </c>
      <c r="Q3" s="135" t="s">
        <v>108</v>
      </c>
      <c r="R3" s="119" t="s">
        <v>104</v>
      </c>
      <c r="S3" s="43" t="s">
        <v>105</v>
      </c>
    </row>
    <row r="4" spans="1:24" s="3" customFormat="1" x14ac:dyDescent="0.25">
      <c r="A4" s="1" t="s">
        <v>109</v>
      </c>
      <c r="B4" s="98" t="s">
        <v>56</v>
      </c>
      <c r="C4" s="34">
        <v>177</v>
      </c>
      <c r="D4" s="4"/>
      <c r="E4" s="47">
        <v>100</v>
      </c>
      <c r="F4" s="34">
        <v>602</v>
      </c>
      <c r="G4" s="48">
        <v>100</v>
      </c>
      <c r="H4" s="38"/>
      <c r="I4" s="25">
        <v>99</v>
      </c>
      <c r="J4" s="23">
        <v>0.26458333333333334</v>
      </c>
      <c r="K4" s="47">
        <v>100</v>
      </c>
      <c r="L4" s="40"/>
      <c r="M4" s="30">
        <v>165</v>
      </c>
      <c r="N4" s="23">
        <v>0.53680555555555554</v>
      </c>
      <c r="O4" s="47">
        <v>100</v>
      </c>
      <c r="P4" s="136">
        <v>204</v>
      </c>
      <c r="Q4" s="23">
        <v>0.38611111111111113</v>
      </c>
      <c r="R4" s="65">
        <v>94</v>
      </c>
      <c r="S4" s="44">
        <f t="shared" ref="S4:S10" si="0">SUM(E4,G4,K4,O4,R4)</f>
        <v>494</v>
      </c>
      <c r="X4" s="3">
        <v>100</v>
      </c>
    </row>
    <row r="5" spans="1:24" s="3" customFormat="1" x14ac:dyDescent="0.25">
      <c r="A5" s="1" t="s">
        <v>110</v>
      </c>
      <c r="B5" s="98" t="s">
        <v>5</v>
      </c>
      <c r="C5" s="34">
        <v>167</v>
      </c>
      <c r="D5" s="4"/>
      <c r="E5" s="47">
        <v>96</v>
      </c>
      <c r="F5" s="34">
        <v>485</v>
      </c>
      <c r="G5" s="48">
        <v>96</v>
      </c>
      <c r="H5" s="38"/>
      <c r="I5" s="25">
        <v>98</v>
      </c>
      <c r="J5" s="23">
        <v>0.26666666666666666</v>
      </c>
      <c r="K5" s="47">
        <v>98</v>
      </c>
      <c r="L5" s="40"/>
      <c r="M5" s="30">
        <v>162</v>
      </c>
      <c r="N5" s="23">
        <v>0.66805555555555562</v>
      </c>
      <c r="O5" s="47">
        <v>98</v>
      </c>
      <c r="P5" s="136">
        <v>211</v>
      </c>
      <c r="Q5" s="23">
        <v>0.59930555555555554</v>
      </c>
      <c r="R5" s="65">
        <v>96</v>
      </c>
      <c r="S5" s="44">
        <f t="shared" si="0"/>
        <v>484</v>
      </c>
      <c r="X5" s="3">
        <v>98</v>
      </c>
    </row>
    <row r="6" spans="1:24" s="3" customFormat="1" x14ac:dyDescent="0.25">
      <c r="A6" s="1" t="s">
        <v>111</v>
      </c>
      <c r="B6" s="98" t="s">
        <v>16</v>
      </c>
      <c r="C6" s="34">
        <v>144</v>
      </c>
      <c r="D6" s="4"/>
      <c r="E6" s="47">
        <v>94</v>
      </c>
      <c r="F6" s="34">
        <v>374</v>
      </c>
      <c r="G6" s="48">
        <v>90</v>
      </c>
      <c r="H6" s="38"/>
      <c r="I6" s="25">
        <v>88</v>
      </c>
      <c r="J6" s="23"/>
      <c r="K6" s="47">
        <v>96</v>
      </c>
      <c r="L6" s="40"/>
      <c r="M6" s="30">
        <v>160</v>
      </c>
      <c r="N6" s="23">
        <v>0.66875000000000007</v>
      </c>
      <c r="O6" s="47">
        <v>96</v>
      </c>
      <c r="P6" s="136">
        <v>216</v>
      </c>
      <c r="Q6" s="23">
        <v>0.73611111111111116</v>
      </c>
      <c r="R6" s="65">
        <v>100</v>
      </c>
      <c r="S6" s="44">
        <f t="shared" si="0"/>
        <v>476</v>
      </c>
      <c r="X6" s="3">
        <v>96</v>
      </c>
    </row>
    <row r="7" spans="1:24" s="3" customFormat="1" x14ac:dyDescent="0.25">
      <c r="A7" s="1" t="s">
        <v>112</v>
      </c>
      <c r="B7" s="98" t="s">
        <v>24</v>
      </c>
      <c r="C7" s="34">
        <v>136</v>
      </c>
      <c r="D7" s="4"/>
      <c r="E7" s="47">
        <v>92</v>
      </c>
      <c r="F7" s="34">
        <v>408</v>
      </c>
      <c r="G7" s="48">
        <v>94</v>
      </c>
      <c r="H7" s="38"/>
      <c r="I7" s="25">
        <v>84</v>
      </c>
      <c r="J7" s="23"/>
      <c r="K7" s="47">
        <v>94</v>
      </c>
      <c r="L7" s="40"/>
      <c r="M7" s="30">
        <v>121</v>
      </c>
      <c r="N7" s="23">
        <v>0.81458333333333333</v>
      </c>
      <c r="O7" s="47">
        <v>90</v>
      </c>
      <c r="P7" s="136">
        <v>212</v>
      </c>
      <c r="Q7" s="23">
        <v>0.72569444444444453</v>
      </c>
      <c r="R7" s="65">
        <v>98</v>
      </c>
      <c r="S7" s="44">
        <f t="shared" si="0"/>
        <v>468</v>
      </c>
      <c r="X7" s="3">
        <v>94</v>
      </c>
    </row>
    <row r="8" spans="1:24" s="3" customFormat="1" x14ac:dyDescent="0.25">
      <c r="A8" s="1" t="s">
        <v>113</v>
      </c>
      <c r="B8" s="98" t="s">
        <v>72</v>
      </c>
      <c r="C8" s="34">
        <v>134</v>
      </c>
      <c r="D8" s="4"/>
      <c r="E8" s="47">
        <v>90</v>
      </c>
      <c r="F8" s="34">
        <v>408</v>
      </c>
      <c r="G8" s="48">
        <v>94</v>
      </c>
      <c r="H8" s="38"/>
      <c r="I8" s="25">
        <v>63</v>
      </c>
      <c r="J8" s="23"/>
      <c r="K8" s="47">
        <v>92</v>
      </c>
      <c r="L8" s="40"/>
      <c r="M8" s="30">
        <v>126</v>
      </c>
      <c r="N8" s="23">
        <v>0.42291666666666666</v>
      </c>
      <c r="O8" s="47">
        <v>92</v>
      </c>
      <c r="P8" s="136">
        <v>200</v>
      </c>
      <c r="Q8" s="23">
        <v>0.51527777777777783</v>
      </c>
      <c r="R8" s="65">
        <v>92</v>
      </c>
      <c r="S8" s="44">
        <f t="shared" si="0"/>
        <v>460</v>
      </c>
      <c r="X8" s="3">
        <v>92</v>
      </c>
    </row>
    <row r="9" spans="1:24" s="3" customFormat="1" x14ac:dyDescent="0.25">
      <c r="A9" s="1" t="s">
        <v>114</v>
      </c>
      <c r="B9" s="98" t="s">
        <v>42</v>
      </c>
      <c r="C9" s="34">
        <v>134</v>
      </c>
      <c r="D9" s="4"/>
      <c r="E9" s="47">
        <v>90</v>
      </c>
      <c r="F9" s="34">
        <v>306</v>
      </c>
      <c r="G9" s="48">
        <v>88</v>
      </c>
      <c r="H9" s="38"/>
      <c r="I9" s="25">
        <v>47</v>
      </c>
      <c r="J9" s="23"/>
      <c r="K9" s="47">
        <v>92</v>
      </c>
      <c r="L9" s="40"/>
      <c r="M9" s="30">
        <v>130</v>
      </c>
      <c r="N9" s="23">
        <v>0.55763888888888891</v>
      </c>
      <c r="O9" s="47">
        <v>94</v>
      </c>
      <c r="P9" s="136">
        <v>200</v>
      </c>
      <c r="Q9" s="23">
        <v>0.66388888888888886</v>
      </c>
      <c r="R9" s="65">
        <v>90</v>
      </c>
      <c r="S9" s="44">
        <f t="shared" si="0"/>
        <v>454</v>
      </c>
      <c r="X9" s="3">
        <v>90</v>
      </c>
    </row>
    <row r="10" spans="1:24" s="3" customFormat="1" ht="16.5" thickBot="1" x14ac:dyDescent="0.3">
      <c r="A10" s="51" t="s">
        <v>115</v>
      </c>
      <c r="B10" s="99" t="s">
        <v>100</v>
      </c>
      <c r="C10" s="54">
        <v>176</v>
      </c>
      <c r="D10" s="52"/>
      <c r="E10" s="53">
        <v>98</v>
      </c>
      <c r="F10" s="54">
        <v>520</v>
      </c>
      <c r="G10" s="55">
        <v>98</v>
      </c>
      <c r="H10" s="56"/>
      <c r="I10" s="57">
        <v>0</v>
      </c>
      <c r="J10" s="58"/>
      <c r="K10" s="53">
        <v>0</v>
      </c>
      <c r="L10" s="59"/>
      <c r="M10" s="110">
        <v>0</v>
      </c>
      <c r="N10" s="58"/>
      <c r="O10" s="53">
        <v>0</v>
      </c>
      <c r="P10" s="97"/>
      <c r="Q10" s="134"/>
      <c r="R10" s="74"/>
      <c r="S10" s="44">
        <f t="shared" si="0"/>
        <v>196</v>
      </c>
      <c r="X10" s="3">
        <v>88</v>
      </c>
    </row>
    <row r="11" spans="1:24" s="3" customFormat="1" ht="16.5" thickTop="1" x14ac:dyDescent="0.25">
      <c r="A11" s="39"/>
      <c r="B11" s="49"/>
      <c r="C11" s="49"/>
      <c r="D11" s="49"/>
      <c r="E11" s="50"/>
      <c r="F11" s="39"/>
      <c r="G11" s="39"/>
      <c r="H11" s="41"/>
      <c r="I11" s="39"/>
      <c r="J11" s="41"/>
      <c r="K11" s="42"/>
      <c r="L11" s="42"/>
      <c r="M11" s="42"/>
      <c r="N11" s="41"/>
      <c r="O11" s="122"/>
      <c r="P11" s="120"/>
      <c r="Q11" s="41"/>
      <c r="R11" s="118"/>
      <c r="S11" s="44"/>
      <c r="X11" s="3">
        <v>86</v>
      </c>
    </row>
    <row r="12" spans="1:24" s="3" customFormat="1" x14ac:dyDescent="0.25">
      <c r="A12" s="1"/>
      <c r="B12" s="4"/>
      <c r="C12" s="4"/>
      <c r="D12" s="4"/>
      <c r="E12" s="15"/>
      <c r="F12" s="1"/>
      <c r="G12" s="1"/>
      <c r="H12" s="28"/>
      <c r="I12" s="1"/>
      <c r="J12" s="28"/>
      <c r="K12" s="5"/>
      <c r="L12" s="5"/>
      <c r="M12" s="5"/>
      <c r="N12" s="28"/>
      <c r="O12" s="5"/>
      <c r="P12" s="9"/>
      <c r="Q12" s="28"/>
      <c r="R12" s="9"/>
      <c r="S12" s="17"/>
      <c r="X12" s="3">
        <v>84</v>
      </c>
    </row>
    <row r="13" spans="1:24" s="3" customFormat="1" x14ac:dyDescent="0.25">
      <c r="A13" s="1"/>
      <c r="B13" s="4"/>
      <c r="C13" s="4"/>
      <c r="D13" s="4"/>
      <c r="E13" s="15"/>
      <c r="F13" s="1"/>
      <c r="G13" s="1"/>
      <c r="H13" s="28"/>
      <c r="I13" s="1"/>
      <c r="J13" s="28"/>
      <c r="K13" s="5"/>
      <c r="L13" s="5"/>
      <c r="M13" s="5"/>
      <c r="N13" s="28"/>
      <c r="O13" s="5"/>
      <c r="P13" s="9"/>
      <c r="Q13" s="28"/>
      <c r="R13" s="9"/>
      <c r="S13" s="17"/>
      <c r="X13" s="3">
        <v>82</v>
      </c>
    </row>
    <row r="14" spans="1:24" s="3" customFormat="1" x14ac:dyDescent="0.25">
      <c r="A14" s="1"/>
      <c r="B14" s="4"/>
      <c r="C14" s="4"/>
      <c r="D14" s="4"/>
      <c r="E14" s="15"/>
      <c r="F14" s="1"/>
      <c r="G14" s="1"/>
      <c r="H14" s="28"/>
      <c r="I14" s="1"/>
      <c r="J14" s="28"/>
      <c r="K14" s="5"/>
      <c r="L14" s="5"/>
      <c r="M14" s="5"/>
      <c r="N14" s="28"/>
      <c r="O14" s="5"/>
      <c r="P14" s="5"/>
      <c r="Q14" s="28"/>
      <c r="R14" s="9"/>
      <c r="S14" s="17"/>
      <c r="X14" s="3">
        <v>80</v>
      </c>
    </row>
    <row r="15" spans="1:24" s="3" customFormat="1" x14ac:dyDescent="0.25">
      <c r="A15" s="1"/>
      <c r="B15" s="4"/>
      <c r="C15" s="4"/>
      <c r="D15" s="4"/>
      <c r="E15" s="15"/>
      <c r="F15" s="1"/>
      <c r="G15" s="1"/>
      <c r="H15" s="28"/>
      <c r="I15" s="1"/>
      <c r="J15" s="28"/>
      <c r="K15" s="5"/>
      <c r="L15" s="5"/>
      <c r="M15" s="5"/>
      <c r="N15" s="28"/>
      <c r="O15" s="5"/>
      <c r="P15" s="5"/>
      <c r="Q15" s="28"/>
      <c r="R15" s="5"/>
      <c r="S15" s="17"/>
      <c r="X15" s="3">
        <v>78</v>
      </c>
    </row>
    <row r="16" spans="1:24" s="3" customFormat="1" x14ac:dyDescent="0.25">
      <c r="A16" s="1"/>
      <c r="B16" s="4"/>
      <c r="C16" s="4"/>
      <c r="D16" s="4"/>
      <c r="E16" s="15"/>
      <c r="F16" s="1"/>
      <c r="G16" s="1"/>
      <c r="H16" s="28"/>
      <c r="I16" s="1"/>
      <c r="J16" s="28"/>
      <c r="K16" s="5"/>
      <c r="L16" s="5"/>
      <c r="M16" s="5"/>
      <c r="N16" s="28"/>
      <c r="O16" s="5"/>
      <c r="P16" s="5"/>
      <c r="Q16" s="28"/>
      <c r="R16" s="5"/>
      <c r="S16" s="17"/>
      <c r="X16" s="3">
        <v>76</v>
      </c>
    </row>
    <row r="17" spans="1:24" s="3" customFormat="1" x14ac:dyDescent="0.25">
      <c r="A17" s="1"/>
      <c r="B17" s="4"/>
      <c r="C17" s="4"/>
      <c r="D17" s="4"/>
      <c r="E17" s="15"/>
      <c r="F17" s="1"/>
      <c r="G17" s="1"/>
      <c r="H17" s="28"/>
      <c r="I17" s="1"/>
      <c r="J17" s="28"/>
      <c r="K17" s="5"/>
      <c r="L17" s="5"/>
      <c r="M17" s="5"/>
      <c r="N17" s="28"/>
      <c r="O17" s="5"/>
      <c r="P17" s="5"/>
      <c r="Q17" s="28"/>
      <c r="R17" s="5"/>
      <c r="S17" s="17"/>
      <c r="X17" s="3">
        <v>74</v>
      </c>
    </row>
    <row r="18" spans="1:24" s="3" customFormat="1" x14ac:dyDescent="0.25">
      <c r="A18" s="1"/>
      <c r="B18" s="4"/>
      <c r="C18" s="4"/>
      <c r="D18" s="4"/>
      <c r="E18" s="15"/>
      <c r="F18" s="1"/>
      <c r="G18" s="1"/>
      <c r="H18" s="28"/>
      <c r="I18" s="1"/>
      <c r="J18" s="28"/>
      <c r="K18" s="5"/>
      <c r="L18" s="5"/>
      <c r="M18" s="5"/>
      <c r="N18" s="28"/>
      <c r="O18" s="5"/>
      <c r="P18" s="5"/>
      <c r="Q18" s="28"/>
      <c r="R18" s="5"/>
      <c r="S18" s="17"/>
      <c r="X18" s="3">
        <v>72</v>
      </c>
    </row>
    <row r="19" spans="1:24" s="3" customFormat="1" x14ac:dyDescent="0.25">
      <c r="A19" s="1"/>
      <c r="B19" s="4"/>
      <c r="C19" s="4"/>
      <c r="D19" s="4"/>
      <c r="E19" s="15"/>
      <c r="F19" s="1"/>
      <c r="G19" s="1"/>
      <c r="H19" s="28"/>
      <c r="I19" s="1"/>
      <c r="J19" s="28"/>
      <c r="K19" s="5"/>
      <c r="L19" s="5"/>
      <c r="M19" s="5"/>
      <c r="N19" s="28"/>
      <c r="O19" s="5"/>
      <c r="P19" s="5"/>
      <c r="Q19" s="28"/>
      <c r="R19" s="5"/>
      <c r="S19" s="17"/>
      <c r="X19" s="3">
        <v>70</v>
      </c>
    </row>
    <row r="20" spans="1:24" s="3" customFormat="1" x14ac:dyDescent="0.25">
      <c r="A20" s="1"/>
      <c r="B20" s="4"/>
      <c r="C20" s="4"/>
      <c r="D20" s="4"/>
      <c r="E20" s="15"/>
      <c r="F20" s="1"/>
      <c r="G20" s="1"/>
      <c r="H20" s="28"/>
      <c r="I20" s="1"/>
      <c r="J20" s="28"/>
      <c r="K20" s="5"/>
      <c r="L20" s="5"/>
      <c r="M20" s="5"/>
      <c r="N20" s="28"/>
      <c r="O20" s="5"/>
      <c r="P20" s="5"/>
      <c r="Q20" s="28"/>
      <c r="R20" s="5"/>
      <c r="S20" s="17"/>
      <c r="X20" s="3">
        <v>68</v>
      </c>
    </row>
    <row r="21" spans="1:24" s="3" customFormat="1" x14ac:dyDescent="0.25">
      <c r="A21" s="1"/>
      <c r="B21" s="4"/>
      <c r="C21" s="4"/>
      <c r="D21" s="4"/>
      <c r="E21" s="15"/>
      <c r="F21" s="1"/>
      <c r="G21" s="1"/>
      <c r="H21" s="28"/>
      <c r="I21" s="1"/>
      <c r="J21" s="28"/>
      <c r="K21" s="5"/>
      <c r="L21" s="5"/>
      <c r="M21" s="5"/>
      <c r="N21" s="28"/>
      <c r="O21" s="5"/>
      <c r="P21" s="5"/>
      <c r="Q21" s="28"/>
      <c r="R21" s="5"/>
      <c r="S21" s="17"/>
      <c r="X21" s="3">
        <v>66</v>
      </c>
    </row>
    <row r="22" spans="1:24" s="3" customFormat="1" x14ac:dyDescent="0.25">
      <c r="A22" s="1"/>
      <c r="B22" s="4"/>
      <c r="C22" s="4"/>
      <c r="D22" s="4"/>
      <c r="E22" s="15"/>
      <c r="F22" s="1"/>
      <c r="G22" s="1"/>
      <c r="H22" s="28"/>
      <c r="I22" s="1"/>
      <c r="J22" s="28"/>
      <c r="K22" s="5"/>
      <c r="L22" s="5"/>
      <c r="M22" s="5"/>
      <c r="N22" s="28"/>
      <c r="O22" s="5"/>
      <c r="P22" s="5"/>
      <c r="Q22" s="28"/>
      <c r="R22" s="5"/>
      <c r="S22" s="17"/>
      <c r="X22" s="3">
        <v>64</v>
      </c>
    </row>
    <row r="23" spans="1:24" s="3" customFormat="1" x14ac:dyDescent="0.25">
      <c r="A23" s="1"/>
      <c r="B23" s="4"/>
      <c r="C23" s="4"/>
      <c r="D23" s="4"/>
      <c r="E23" s="15"/>
      <c r="F23" s="1"/>
      <c r="G23" s="1"/>
      <c r="H23" s="28"/>
      <c r="I23" s="1"/>
      <c r="J23" s="28"/>
      <c r="K23" s="5"/>
      <c r="L23" s="5"/>
      <c r="M23" s="5"/>
      <c r="N23" s="28"/>
      <c r="O23" s="5"/>
      <c r="P23" s="5"/>
      <c r="Q23" s="28"/>
      <c r="R23" s="5"/>
      <c r="S23" s="17"/>
      <c r="X23" s="3">
        <v>62</v>
      </c>
    </row>
    <row r="24" spans="1:24" s="3" customFormat="1" x14ac:dyDescent="0.25">
      <c r="A24" s="1"/>
      <c r="B24" s="4"/>
      <c r="C24" s="4"/>
      <c r="D24" s="4"/>
      <c r="E24" s="15"/>
      <c r="F24" s="1"/>
      <c r="G24" s="1"/>
      <c r="H24" s="28"/>
      <c r="I24" s="1"/>
      <c r="J24" s="28"/>
      <c r="K24" s="5"/>
      <c r="L24" s="5"/>
      <c r="M24" s="5"/>
      <c r="N24" s="28"/>
      <c r="O24" s="5"/>
      <c r="P24" s="5"/>
      <c r="Q24" s="28"/>
      <c r="R24" s="5"/>
      <c r="S24" s="17"/>
      <c r="X24" s="3">
        <v>60</v>
      </c>
    </row>
    <row r="25" spans="1:24" s="3" customFormat="1" x14ac:dyDescent="0.25">
      <c r="A25" s="1"/>
      <c r="B25" s="4"/>
      <c r="C25" s="4"/>
      <c r="D25" s="4"/>
      <c r="E25" s="15"/>
      <c r="F25" s="1"/>
      <c r="G25" s="1"/>
      <c r="H25" s="28"/>
      <c r="I25" s="1"/>
      <c r="J25" s="28"/>
      <c r="K25" s="5"/>
      <c r="L25" s="5"/>
      <c r="M25" s="5"/>
      <c r="N25" s="28"/>
      <c r="O25" s="5"/>
      <c r="P25" s="5"/>
      <c r="Q25" s="28"/>
      <c r="R25" s="5"/>
      <c r="S25" s="17"/>
      <c r="X25" s="3">
        <v>58</v>
      </c>
    </row>
    <row r="26" spans="1:24" s="3" customFormat="1" x14ac:dyDescent="0.25">
      <c r="A26" s="1"/>
      <c r="B26" s="4"/>
      <c r="C26" s="4"/>
      <c r="D26" s="4"/>
      <c r="E26" s="15"/>
      <c r="F26" s="1"/>
      <c r="G26" s="1"/>
      <c r="H26" s="28"/>
      <c r="I26" s="1"/>
      <c r="J26" s="28"/>
      <c r="K26" s="5"/>
      <c r="L26" s="5"/>
      <c r="M26" s="5"/>
      <c r="N26" s="28"/>
      <c r="O26" s="5"/>
      <c r="P26" s="5"/>
      <c r="Q26" s="28"/>
      <c r="R26" s="5"/>
      <c r="S26" s="17"/>
      <c r="X26" s="3">
        <v>56</v>
      </c>
    </row>
    <row r="27" spans="1:24" s="3" customFormat="1" x14ac:dyDescent="0.25">
      <c r="A27" s="1"/>
      <c r="B27" s="4"/>
      <c r="C27" s="4"/>
      <c r="D27" s="4"/>
      <c r="E27" s="15"/>
      <c r="F27" s="1"/>
      <c r="G27" s="1"/>
      <c r="H27" s="28"/>
      <c r="I27" s="1"/>
      <c r="J27" s="28"/>
      <c r="K27" s="5"/>
      <c r="L27" s="5"/>
      <c r="M27" s="5"/>
      <c r="N27" s="28"/>
      <c r="O27" s="5"/>
      <c r="P27" s="5"/>
      <c r="Q27" s="28"/>
      <c r="R27" s="5"/>
      <c r="S27" s="17"/>
      <c r="X27" s="3">
        <v>54</v>
      </c>
    </row>
    <row r="28" spans="1:24" s="3" customFormat="1" x14ac:dyDescent="0.25">
      <c r="A28" s="1"/>
      <c r="B28" s="4"/>
      <c r="C28" s="4"/>
      <c r="D28" s="4"/>
      <c r="E28" s="15"/>
      <c r="F28" s="1"/>
      <c r="G28" s="1"/>
      <c r="H28" s="28"/>
      <c r="I28" s="1"/>
      <c r="J28" s="28"/>
      <c r="K28" s="5"/>
      <c r="L28" s="5"/>
      <c r="M28" s="5"/>
      <c r="N28" s="28"/>
      <c r="O28" s="5"/>
      <c r="P28" s="5"/>
      <c r="Q28" s="28"/>
      <c r="R28" s="5"/>
      <c r="S28" s="17"/>
      <c r="X28" s="3">
        <v>52</v>
      </c>
    </row>
    <row r="29" spans="1:24" s="3" customFormat="1" x14ac:dyDescent="0.25">
      <c r="A29" s="1"/>
      <c r="B29" s="4"/>
      <c r="C29" s="4"/>
      <c r="D29" s="4"/>
      <c r="E29" s="15"/>
      <c r="F29" s="1"/>
      <c r="G29" s="1"/>
      <c r="H29" s="28"/>
      <c r="I29" s="1"/>
      <c r="J29" s="28"/>
      <c r="K29" s="5"/>
      <c r="L29" s="5"/>
      <c r="M29" s="5"/>
      <c r="N29" s="28"/>
      <c r="O29" s="5"/>
      <c r="P29" s="5"/>
      <c r="Q29" s="28"/>
      <c r="R29" s="5"/>
      <c r="S29" s="17"/>
      <c r="X29" s="3">
        <v>50</v>
      </c>
    </row>
    <row r="30" spans="1:24" s="3" customFormat="1" x14ac:dyDescent="0.25">
      <c r="A30" s="1"/>
      <c r="B30" s="4"/>
      <c r="C30" s="4"/>
      <c r="D30" s="4"/>
      <c r="E30" s="15"/>
      <c r="F30" s="1"/>
      <c r="G30" s="1"/>
      <c r="H30" s="28"/>
      <c r="I30" s="1"/>
      <c r="J30" s="28"/>
      <c r="K30" s="5"/>
      <c r="L30" s="5"/>
      <c r="M30" s="5"/>
      <c r="N30" s="28"/>
      <c r="O30" s="5"/>
      <c r="P30" s="5"/>
      <c r="Q30" s="28"/>
      <c r="R30" s="5"/>
      <c r="S30" s="17"/>
      <c r="X30" s="3">
        <v>48</v>
      </c>
    </row>
    <row r="31" spans="1:24" s="3" customFormat="1" x14ac:dyDescent="0.25">
      <c r="A31" s="1"/>
      <c r="B31" s="4"/>
      <c r="C31" s="4"/>
      <c r="D31" s="4"/>
      <c r="E31" s="15"/>
      <c r="F31" s="1"/>
      <c r="G31" s="1"/>
      <c r="H31" s="28"/>
      <c r="I31" s="1"/>
      <c r="J31" s="28"/>
      <c r="K31" s="5"/>
      <c r="L31" s="5"/>
      <c r="M31" s="5"/>
      <c r="N31" s="28"/>
      <c r="O31" s="5"/>
      <c r="P31" s="5"/>
      <c r="Q31" s="28"/>
      <c r="R31" s="5"/>
      <c r="S31" s="17"/>
      <c r="X31" s="3">
        <v>46</v>
      </c>
    </row>
    <row r="32" spans="1:24" s="3" customFormat="1" x14ac:dyDescent="0.25">
      <c r="A32" s="1"/>
      <c r="B32" s="4"/>
      <c r="C32" s="4"/>
      <c r="D32" s="4"/>
      <c r="E32" s="15"/>
      <c r="F32" s="1"/>
      <c r="G32" s="1"/>
      <c r="H32" s="28"/>
      <c r="I32" s="1"/>
      <c r="J32" s="28"/>
      <c r="K32" s="5"/>
      <c r="L32" s="5"/>
      <c r="M32" s="5"/>
      <c r="N32" s="28"/>
      <c r="O32" s="5"/>
      <c r="P32" s="5"/>
      <c r="Q32" s="28"/>
      <c r="R32" s="5"/>
      <c r="S32" s="17"/>
      <c r="X32" s="3">
        <v>45</v>
      </c>
    </row>
    <row r="33" spans="1:24" s="3" customFormat="1" x14ac:dyDescent="0.25">
      <c r="A33" s="1"/>
      <c r="B33" s="4"/>
      <c r="C33" s="4"/>
      <c r="D33" s="4"/>
      <c r="E33" s="15"/>
      <c r="F33" s="1"/>
      <c r="G33" s="1"/>
      <c r="H33" s="28"/>
      <c r="I33" s="1"/>
      <c r="J33" s="28"/>
      <c r="K33" s="5"/>
      <c r="L33" s="5"/>
      <c r="M33" s="5"/>
      <c r="N33" s="28"/>
      <c r="O33" s="5"/>
      <c r="P33" s="5"/>
      <c r="Q33" s="28"/>
      <c r="R33" s="5"/>
      <c r="S33" s="17"/>
      <c r="X33" s="3">
        <v>44</v>
      </c>
    </row>
    <row r="34" spans="1:24" s="3" customFormat="1" x14ac:dyDescent="0.25">
      <c r="A34" s="1"/>
      <c r="B34" s="4"/>
      <c r="C34" s="4"/>
      <c r="D34" s="4"/>
      <c r="E34" s="15"/>
      <c r="F34" s="1"/>
      <c r="G34" s="1"/>
      <c r="H34" s="28"/>
      <c r="I34" s="1"/>
      <c r="J34" s="28"/>
      <c r="K34" s="5"/>
      <c r="L34" s="5"/>
      <c r="M34" s="5"/>
      <c r="N34" s="28"/>
      <c r="O34" s="5"/>
      <c r="P34" s="5"/>
      <c r="Q34" s="28"/>
      <c r="R34" s="5"/>
      <c r="S34" s="17"/>
      <c r="X34" s="3">
        <v>43</v>
      </c>
    </row>
    <row r="35" spans="1:24" s="3" customFormat="1" x14ac:dyDescent="0.25">
      <c r="A35" s="1"/>
      <c r="B35" s="4"/>
      <c r="C35" s="4"/>
      <c r="D35" s="4"/>
      <c r="E35" s="15"/>
      <c r="F35" s="1"/>
      <c r="G35" s="1"/>
      <c r="H35" s="28"/>
      <c r="I35" s="1"/>
      <c r="J35" s="28"/>
      <c r="K35" s="5"/>
      <c r="L35" s="5"/>
      <c r="M35" s="5"/>
      <c r="N35" s="28"/>
      <c r="O35" s="5"/>
      <c r="P35" s="5"/>
      <c r="Q35" s="28"/>
      <c r="R35" s="5"/>
      <c r="S35" s="17"/>
      <c r="X35" s="3">
        <v>42</v>
      </c>
    </row>
    <row r="36" spans="1:24" s="3" customFormat="1" x14ac:dyDescent="0.25">
      <c r="A36" s="1"/>
      <c r="B36" s="4"/>
      <c r="C36" s="4"/>
      <c r="D36" s="4"/>
      <c r="E36" s="15"/>
      <c r="F36" s="1"/>
      <c r="G36" s="1"/>
      <c r="H36" s="28"/>
      <c r="I36" s="1"/>
      <c r="J36" s="28"/>
      <c r="K36" s="5"/>
      <c r="L36" s="5"/>
      <c r="M36" s="5"/>
      <c r="N36" s="28"/>
      <c r="O36" s="5"/>
      <c r="P36" s="5"/>
      <c r="Q36" s="28"/>
      <c r="R36" s="5"/>
      <c r="S36" s="17"/>
      <c r="X36" s="3">
        <v>41</v>
      </c>
    </row>
    <row r="37" spans="1:24" s="3" customFormat="1" x14ac:dyDescent="0.25">
      <c r="A37" s="1"/>
      <c r="B37" s="4"/>
      <c r="C37" s="4"/>
      <c r="D37" s="4"/>
      <c r="E37" s="15"/>
      <c r="F37" s="1"/>
      <c r="G37" s="1"/>
      <c r="H37" s="28"/>
      <c r="I37" s="1"/>
      <c r="J37" s="28"/>
      <c r="K37" s="5"/>
      <c r="L37" s="5"/>
      <c r="M37" s="5"/>
      <c r="N37" s="28"/>
      <c r="O37" s="5"/>
      <c r="P37" s="5"/>
      <c r="Q37" s="28"/>
      <c r="R37" s="5"/>
      <c r="S37" s="17"/>
      <c r="X37" s="3">
        <v>40</v>
      </c>
    </row>
    <row r="38" spans="1:24" s="3" customFormat="1" x14ac:dyDescent="0.25">
      <c r="A38" s="1"/>
      <c r="B38" s="4"/>
      <c r="C38" s="4"/>
      <c r="D38" s="4"/>
      <c r="E38" s="15"/>
      <c r="F38" s="1"/>
      <c r="G38" s="1"/>
      <c r="H38" s="28"/>
      <c r="I38" s="1"/>
      <c r="J38" s="28"/>
      <c r="K38" s="5"/>
      <c r="L38" s="5"/>
      <c r="M38" s="5"/>
      <c r="N38" s="28"/>
      <c r="O38" s="5"/>
      <c r="P38" s="5"/>
      <c r="Q38" s="28"/>
      <c r="R38" s="5"/>
      <c r="S38" s="17"/>
      <c r="X38" s="3">
        <v>39</v>
      </c>
    </row>
    <row r="39" spans="1:24" s="3" customFormat="1" x14ac:dyDescent="0.25">
      <c r="A39" s="1"/>
      <c r="B39" s="4"/>
      <c r="C39" s="4"/>
      <c r="D39" s="4"/>
      <c r="E39" s="15"/>
      <c r="F39" s="1"/>
      <c r="G39" s="1"/>
      <c r="H39" s="28"/>
      <c r="I39" s="1"/>
      <c r="J39" s="28"/>
      <c r="K39" s="5"/>
      <c r="L39" s="5"/>
      <c r="M39" s="5"/>
      <c r="N39" s="28"/>
      <c r="O39" s="5"/>
      <c r="P39" s="5"/>
      <c r="Q39" s="28"/>
      <c r="R39" s="5"/>
      <c r="S39" s="17"/>
      <c r="X39" s="3" t="s">
        <v>3</v>
      </c>
    </row>
    <row r="40" spans="1:24" s="3" customFormat="1" x14ac:dyDescent="0.25">
      <c r="A40" s="1"/>
      <c r="B40" s="4"/>
      <c r="C40" s="4"/>
      <c r="D40" s="4"/>
      <c r="E40" s="15"/>
      <c r="F40" s="1"/>
      <c r="G40" s="1"/>
      <c r="H40" s="28"/>
      <c r="I40" s="1"/>
      <c r="J40" s="28"/>
      <c r="K40" s="5"/>
      <c r="L40" s="5"/>
      <c r="M40" s="5"/>
      <c r="N40" s="28"/>
      <c r="O40" s="5"/>
      <c r="P40" s="5"/>
      <c r="Q40" s="28"/>
      <c r="R40" s="5"/>
      <c r="S40" s="17"/>
    </row>
    <row r="41" spans="1:24" s="3" customFormat="1" x14ac:dyDescent="0.25">
      <c r="A41" s="1"/>
      <c r="B41" s="4"/>
      <c r="C41" s="4"/>
      <c r="D41" s="4"/>
      <c r="E41" s="15"/>
      <c r="F41" s="1"/>
      <c r="G41" s="1"/>
      <c r="H41" s="28"/>
      <c r="I41" s="1"/>
      <c r="J41" s="28"/>
      <c r="K41" s="5"/>
      <c r="L41" s="5"/>
      <c r="M41" s="5"/>
      <c r="N41" s="28"/>
      <c r="O41" s="5"/>
      <c r="P41" s="5"/>
      <c r="Q41" s="28"/>
      <c r="R41" s="5"/>
      <c r="S41" s="17"/>
    </row>
    <row r="42" spans="1:24" s="3" customFormat="1" x14ac:dyDescent="0.25">
      <c r="A42" s="1"/>
      <c r="B42" s="4"/>
      <c r="C42" s="4"/>
      <c r="D42" s="4"/>
      <c r="E42" s="15"/>
      <c r="F42" s="1"/>
      <c r="G42" s="1"/>
      <c r="H42" s="28"/>
      <c r="I42" s="1"/>
      <c r="J42" s="28"/>
      <c r="K42" s="5"/>
      <c r="L42" s="5"/>
      <c r="M42" s="5"/>
      <c r="N42" s="28"/>
      <c r="O42" s="5"/>
      <c r="P42" s="5"/>
      <c r="Q42" s="28"/>
      <c r="R42" s="5"/>
      <c r="S42" s="17"/>
    </row>
    <row r="43" spans="1:24" s="3" customFormat="1" x14ac:dyDescent="0.25">
      <c r="A43" s="1"/>
      <c r="B43" s="4"/>
      <c r="C43" s="4"/>
      <c r="D43" s="4"/>
      <c r="E43" s="15"/>
      <c r="F43" s="1"/>
      <c r="G43" s="1"/>
      <c r="H43" s="28"/>
      <c r="I43" s="1"/>
      <c r="J43" s="28"/>
      <c r="K43" s="5"/>
      <c r="L43" s="5"/>
      <c r="M43" s="5"/>
      <c r="N43" s="28"/>
      <c r="O43" s="5"/>
      <c r="P43" s="5"/>
      <c r="Q43" s="28"/>
      <c r="R43" s="5"/>
      <c r="S43" s="17"/>
    </row>
    <row r="44" spans="1:24" s="3" customFormat="1" x14ac:dyDescent="0.25">
      <c r="A44" s="1"/>
      <c r="B44" s="4"/>
      <c r="C44" s="4"/>
      <c r="D44" s="4"/>
      <c r="E44" s="15"/>
      <c r="F44" s="1"/>
      <c r="G44" s="1"/>
      <c r="H44" s="28"/>
      <c r="I44" s="1"/>
      <c r="J44" s="28"/>
      <c r="K44" s="5"/>
      <c r="L44" s="5"/>
      <c r="M44" s="5"/>
      <c r="N44" s="28"/>
      <c r="O44" s="5"/>
      <c r="P44" s="5"/>
      <c r="Q44" s="28"/>
      <c r="R44" s="5"/>
      <c r="S44" s="17"/>
    </row>
    <row r="45" spans="1:24" s="3" customFormat="1" x14ac:dyDescent="0.25">
      <c r="A45" s="1"/>
      <c r="B45" s="4"/>
      <c r="C45" s="4"/>
      <c r="D45" s="4"/>
      <c r="E45" s="15"/>
      <c r="F45" s="1"/>
      <c r="G45" s="1"/>
      <c r="H45" s="28"/>
      <c r="I45" s="1"/>
      <c r="J45" s="28"/>
      <c r="K45" s="5"/>
      <c r="L45" s="5"/>
      <c r="M45" s="5"/>
      <c r="N45" s="28"/>
      <c r="O45" s="5"/>
      <c r="P45" s="5"/>
      <c r="Q45" s="28"/>
      <c r="R45" s="5"/>
      <c r="S45" s="17"/>
    </row>
    <row r="46" spans="1:24" s="3" customFormat="1" x14ac:dyDescent="0.25">
      <c r="A46" s="1"/>
      <c r="B46" s="4"/>
      <c r="C46" s="4"/>
      <c r="D46" s="4"/>
      <c r="E46" s="15"/>
      <c r="F46" s="1"/>
      <c r="G46" s="1"/>
      <c r="H46" s="28"/>
      <c r="I46" s="1"/>
      <c r="J46" s="28"/>
      <c r="K46" s="5"/>
      <c r="L46" s="5"/>
      <c r="M46" s="5"/>
      <c r="N46" s="28"/>
      <c r="O46" s="5"/>
      <c r="P46" s="5"/>
      <c r="Q46" s="28"/>
      <c r="R46" s="5"/>
      <c r="S46" s="17"/>
    </row>
    <row r="47" spans="1:24" s="3" customFormat="1" x14ac:dyDescent="0.25">
      <c r="A47" s="1"/>
      <c r="B47" s="4"/>
      <c r="C47" s="4"/>
      <c r="D47" s="4"/>
      <c r="E47" s="15"/>
      <c r="F47" s="1"/>
      <c r="G47" s="1"/>
      <c r="H47" s="28"/>
      <c r="I47" s="1"/>
      <c r="J47" s="28"/>
      <c r="K47" s="5"/>
      <c r="L47" s="5"/>
      <c r="M47" s="5"/>
      <c r="N47" s="28"/>
      <c r="O47" s="5"/>
      <c r="P47" s="5"/>
      <c r="Q47" s="28"/>
      <c r="R47" s="5"/>
      <c r="S47" s="17"/>
    </row>
    <row r="48" spans="1:24" s="3" customFormat="1" x14ac:dyDescent="0.25">
      <c r="A48" s="1"/>
      <c r="B48" s="4"/>
      <c r="C48" s="4"/>
      <c r="D48" s="4"/>
      <c r="E48" s="15"/>
      <c r="F48" s="1"/>
      <c r="G48" s="1"/>
      <c r="H48" s="28"/>
      <c r="I48" s="1"/>
      <c r="J48" s="28"/>
      <c r="K48" s="5"/>
      <c r="L48" s="5"/>
      <c r="M48" s="5"/>
      <c r="N48" s="28"/>
      <c r="O48" s="5"/>
      <c r="P48" s="5"/>
      <c r="Q48" s="28"/>
      <c r="R48" s="5"/>
      <c r="S48" s="17"/>
    </row>
    <row r="49" spans="1:19" s="3" customFormat="1" x14ac:dyDescent="0.25">
      <c r="A49" s="1"/>
      <c r="B49" s="4"/>
      <c r="C49" s="4"/>
      <c r="D49" s="4"/>
      <c r="E49" s="15"/>
      <c r="F49" s="1"/>
      <c r="G49" s="1"/>
      <c r="H49" s="28"/>
      <c r="I49" s="1"/>
      <c r="J49" s="28"/>
      <c r="K49" s="5"/>
      <c r="L49" s="5"/>
      <c r="M49" s="5"/>
      <c r="N49" s="28"/>
      <c r="O49" s="5"/>
      <c r="P49" s="5"/>
      <c r="Q49" s="28"/>
      <c r="R49" s="5"/>
      <c r="S49" s="17"/>
    </row>
    <row r="50" spans="1:19" s="3" customFormat="1" x14ac:dyDescent="0.25">
      <c r="A50" s="1"/>
      <c r="B50" s="4"/>
      <c r="C50" s="4"/>
      <c r="D50" s="4"/>
      <c r="E50" s="15"/>
      <c r="F50" s="1"/>
      <c r="G50" s="1"/>
      <c r="H50" s="28"/>
      <c r="I50" s="1"/>
      <c r="J50" s="28"/>
      <c r="K50" s="5"/>
      <c r="L50" s="5"/>
      <c r="M50" s="5"/>
      <c r="N50" s="28"/>
      <c r="O50" s="5"/>
      <c r="P50" s="5"/>
      <c r="Q50" s="28"/>
      <c r="R50" s="5"/>
      <c r="S50" s="17"/>
    </row>
    <row r="51" spans="1:19" s="3" customFormat="1" x14ac:dyDescent="0.25">
      <c r="A51" s="1"/>
      <c r="B51" s="4"/>
      <c r="C51" s="4"/>
      <c r="D51" s="4"/>
      <c r="E51" s="15"/>
      <c r="F51" s="1"/>
      <c r="G51" s="1"/>
      <c r="H51" s="28"/>
      <c r="I51" s="1"/>
      <c r="J51" s="28"/>
      <c r="K51" s="5"/>
      <c r="L51" s="5"/>
      <c r="M51" s="5"/>
      <c r="N51" s="28"/>
      <c r="O51" s="5"/>
      <c r="P51" s="5"/>
      <c r="Q51" s="28"/>
      <c r="R51" s="5"/>
      <c r="S51" s="17"/>
    </row>
    <row r="52" spans="1:19" s="3" customFormat="1" x14ac:dyDescent="0.25">
      <c r="A52" s="1"/>
      <c r="B52" s="4"/>
      <c r="C52" s="4"/>
      <c r="D52" s="4"/>
      <c r="E52" s="15"/>
      <c r="F52" s="1"/>
      <c r="G52" s="1"/>
      <c r="H52" s="28"/>
      <c r="I52" s="1"/>
      <c r="J52" s="28"/>
      <c r="K52" s="5"/>
      <c r="L52" s="5"/>
      <c r="M52" s="5"/>
      <c r="N52" s="28"/>
      <c r="O52" s="5"/>
      <c r="P52" s="5"/>
      <c r="Q52" s="28"/>
      <c r="R52" s="5"/>
      <c r="S52" s="17"/>
    </row>
    <row r="53" spans="1:19" s="3" customFormat="1" x14ac:dyDescent="0.25">
      <c r="A53" s="1"/>
      <c r="B53" s="4"/>
      <c r="C53" s="4"/>
      <c r="D53" s="4"/>
      <c r="E53" s="15"/>
      <c r="F53" s="1"/>
      <c r="G53" s="1"/>
      <c r="H53" s="28"/>
      <c r="I53" s="1"/>
      <c r="J53" s="28"/>
      <c r="K53" s="5"/>
      <c r="L53" s="5"/>
      <c r="M53" s="5"/>
      <c r="N53" s="28"/>
      <c r="O53" s="5"/>
      <c r="P53" s="5"/>
      <c r="Q53" s="28"/>
      <c r="R53" s="5"/>
      <c r="S53" s="17"/>
    </row>
    <row r="54" spans="1:19" s="3" customFormat="1" x14ac:dyDescent="0.25">
      <c r="A54" s="1"/>
      <c r="B54" s="4"/>
      <c r="C54" s="4"/>
      <c r="D54" s="4"/>
      <c r="E54" s="15"/>
      <c r="F54" s="1"/>
      <c r="G54" s="1"/>
      <c r="H54" s="28"/>
      <c r="I54" s="1"/>
      <c r="J54" s="28"/>
      <c r="K54" s="5"/>
      <c r="L54" s="5"/>
      <c r="M54" s="5"/>
      <c r="N54" s="28"/>
      <c r="O54" s="5"/>
      <c r="P54" s="5"/>
      <c r="Q54" s="28"/>
      <c r="R54" s="5"/>
      <c r="S54" s="17"/>
    </row>
    <row r="55" spans="1:19" s="3" customFormat="1" x14ac:dyDescent="0.25">
      <c r="A55" s="1"/>
      <c r="B55" s="4"/>
      <c r="C55" s="4"/>
      <c r="D55" s="4"/>
      <c r="E55" s="15"/>
      <c r="F55" s="1"/>
      <c r="G55" s="1"/>
      <c r="H55" s="28"/>
      <c r="I55" s="1"/>
      <c r="J55" s="28"/>
      <c r="K55" s="5"/>
      <c r="L55" s="5"/>
      <c r="M55" s="5"/>
      <c r="N55" s="28"/>
      <c r="O55" s="5"/>
      <c r="P55" s="5"/>
      <c r="Q55" s="28"/>
      <c r="R55" s="5"/>
      <c r="S55" s="17"/>
    </row>
    <row r="56" spans="1:19" s="3" customFormat="1" x14ac:dyDescent="0.25">
      <c r="A56" s="1"/>
      <c r="B56" s="4"/>
      <c r="C56" s="4"/>
      <c r="D56" s="4"/>
      <c r="E56" s="15"/>
      <c r="F56" s="1"/>
      <c r="G56" s="1"/>
      <c r="H56" s="28"/>
      <c r="I56" s="1"/>
      <c r="J56" s="28"/>
      <c r="K56" s="5"/>
      <c r="L56" s="5"/>
      <c r="M56" s="5"/>
      <c r="N56" s="28"/>
      <c r="O56" s="5"/>
      <c r="P56" s="5"/>
      <c r="Q56" s="28"/>
      <c r="R56" s="5"/>
      <c r="S56" s="17"/>
    </row>
    <row r="57" spans="1:19" s="3" customFormat="1" x14ac:dyDescent="0.25">
      <c r="A57" s="1"/>
      <c r="B57" s="4"/>
      <c r="C57" s="4"/>
      <c r="D57" s="4"/>
      <c r="E57" s="15"/>
      <c r="F57" s="1"/>
      <c r="G57" s="1"/>
      <c r="H57" s="28"/>
      <c r="I57" s="1"/>
      <c r="J57" s="28"/>
      <c r="K57" s="5"/>
      <c r="L57" s="5"/>
      <c r="M57" s="5"/>
      <c r="N57" s="28"/>
      <c r="O57" s="5"/>
      <c r="P57" s="5"/>
      <c r="Q57" s="28"/>
      <c r="R57" s="5"/>
      <c r="S57" s="17"/>
    </row>
    <row r="58" spans="1:19" s="3" customFormat="1" x14ac:dyDescent="0.25">
      <c r="A58" s="1"/>
      <c r="B58" s="4"/>
      <c r="C58" s="4"/>
      <c r="D58" s="4"/>
      <c r="E58" s="15"/>
      <c r="F58" s="1"/>
      <c r="G58" s="1"/>
      <c r="H58" s="28"/>
      <c r="I58" s="1"/>
      <c r="J58" s="28"/>
      <c r="K58" s="5"/>
      <c r="L58" s="5"/>
      <c r="M58" s="5"/>
      <c r="N58" s="28"/>
      <c r="O58" s="5"/>
      <c r="P58" s="5"/>
      <c r="Q58" s="28"/>
      <c r="R58" s="5"/>
      <c r="S58" s="17"/>
    </row>
    <row r="59" spans="1:19" s="3" customFormat="1" x14ac:dyDescent="0.25">
      <c r="A59" s="1"/>
      <c r="B59" s="4"/>
      <c r="C59" s="4"/>
      <c r="D59" s="4"/>
      <c r="E59" s="15"/>
      <c r="F59" s="1"/>
      <c r="G59" s="1"/>
      <c r="H59" s="28"/>
      <c r="I59" s="1"/>
      <c r="J59" s="28"/>
      <c r="K59" s="5"/>
      <c r="L59" s="5"/>
      <c r="M59" s="5"/>
      <c r="N59" s="28"/>
      <c r="O59" s="5"/>
      <c r="P59" s="5"/>
      <c r="Q59" s="28"/>
      <c r="R59" s="5"/>
      <c r="S59" s="17"/>
    </row>
    <row r="60" spans="1:19" s="3" customFormat="1" x14ac:dyDescent="0.25">
      <c r="A60" s="1"/>
      <c r="B60" s="4"/>
      <c r="C60" s="4"/>
      <c r="D60" s="4"/>
      <c r="E60" s="15"/>
      <c r="F60" s="1"/>
      <c r="G60" s="1"/>
      <c r="H60" s="28"/>
      <c r="I60" s="1"/>
      <c r="J60" s="28"/>
      <c r="K60" s="5"/>
      <c r="L60" s="5"/>
      <c r="M60" s="5"/>
      <c r="N60" s="28"/>
      <c r="O60" s="5"/>
      <c r="P60" s="5"/>
      <c r="Q60" s="28"/>
      <c r="R60" s="5"/>
      <c r="S60" s="17"/>
    </row>
    <row r="61" spans="1:19" s="3" customFormat="1" x14ac:dyDescent="0.25">
      <c r="A61" s="1"/>
      <c r="B61" s="4"/>
      <c r="C61" s="4"/>
      <c r="D61" s="4"/>
      <c r="E61" s="15"/>
      <c r="F61" s="1"/>
      <c r="G61" s="1"/>
      <c r="H61" s="28"/>
      <c r="I61" s="1"/>
      <c r="J61" s="28"/>
      <c r="K61" s="5"/>
      <c r="L61" s="5"/>
      <c r="M61" s="5"/>
      <c r="N61" s="28"/>
      <c r="O61" s="5"/>
      <c r="P61" s="5"/>
      <c r="Q61" s="28"/>
      <c r="R61" s="5"/>
      <c r="S61" s="17"/>
    </row>
    <row r="62" spans="1:19" s="3" customFormat="1" x14ac:dyDescent="0.25">
      <c r="A62" s="1"/>
      <c r="B62" s="4"/>
      <c r="C62" s="4"/>
      <c r="D62" s="4"/>
      <c r="E62" s="15"/>
      <c r="F62" s="1"/>
      <c r="G62" s="1"/>
      <c r="H62" s="28"/>
      <c r="I62" s="1"/>
      <c r="J62" s="28"/>
      <c r="K62" s="5"/>
      <c r="L62" s="5"/>
      <c r="M62" s="5"/>
      <c r="N62" s="28"/>
      <c r="O62" s="5"/>
      <c r="P62" s="5"/>
      <c r="Q62" s="28"/>
      <c r="R62" s="5"/>
      <c r="S62" s="17"/>
    </row>
    <row r="63" spans="1:19" s="3" customFormat="1" x14ac:dyDescent="0.25">
      <c r="A63" s="1"/>
      <c r="B63" s="4"/>
      <c r="C63" s="4"/>
      <c r="D63" s="4"/>
      <c r="E63" s="15"/>
      <c r="F63" s="1"/>
      <c r="G63" s="1"/>
      <c r="H63" s="28"/>
      <c r="I63" s="1"/>
      <c r="J63" s="28"/>
      <c r="K63" s="5"/>
      <c r="L63" s="5"/>
      <c r="M63" s="5"/>
      <c r="N63" s="28"/>
      <c r="O63" s="5"/>
      <c r="P63" s="5"/>
      <c r="Q63" s="28"/>
      <c r="R63" s="5"/>
      <c r="S63" s="17"/>
    </row>
    <row r="64" spans="1:19" s="3" customFormat="1" x14ac:dyDescent="0.25">
      <c r="A64" s="1"/>
      <c r="B64" s="4"/>
      <c r="C64" s="4"/>
      <c r="D64" s="4"/>
      <c r="E64" s="15"/>
      <c r="F64" s="1"/>
      <c r="G64" s="1"/>
      <c r="H64" s="28"/>
      <c r="I64" s="1"/>
      <c r="J64" s="28"/>
      <c r="K64" s="5"/>
      <c r="L64" s="5"/>
      <c r="M64" s="5"/>
      <c r="N64" s="28"/>
      <c r="O64" s="5"/>
      <c r="P64" s="5"/>
      <c r="Q64" s="28"/>
      <c r="R64" s="5"/>
      <c r="S64" s="17"/>
    </row>
    <row r="65" spans="1:19" s="3" customFormat="1" x14ac:dyDescent="0.25">
      <c r="A65" s="1"/>
      <c r="B65" s="4"/>
      <c r="C65" s="4"/>
      <c r="D65" s="4"/>
      <c r="E65" s="15"/>
      <c r="F65" s="1"/>
      <c r="G65" s="1"/>
      <c r="H65" s="28"/>
      <c r="I65" s="1"/>
      <c r="J65" s="28"/>
      <c r="K65" s="5"/>
      <c r="L65" s="5"/>
      <c r="M65" s="5"/>
      <c r="N65" s="28"/>
      <c r="O65" s="5"/>
      <c r="P65" s="5"/>
      <c r="Q65" s="28"/>
      <c r="R65" s="5"/>
      <c r="S65" s="17"/>
    </row>
    <row r="66" spans="1:19" s="3" customFormat="1" x14ac:dyDescent="0.25">
      <c r="A66" s="1"/>
      <c r="B66" s="4"/>
      <c r="C66" s="4"/>
      <c r="D66" s="4"/>
      <c r="E66" s="15"/>
      <c r="F66" s="1"/>
      <c r="G66" s="1"/>
      <c r="H66" s="28"/>
      <c r="I66" s="1"/>
      <c r="J66" s="28"/>
      <c r="K66" s="5"/>
      <c r="L66" s="5"/>
      <c r="M66" s="5"/>
      <c r="N66" s="28"/>
      <c r="O66" s="5"/>
      <c r="P66" s="5"/>
      <c r="Q66" s="28"/>
      <c r="R66" s="5"/>
      <c r="S66" s="17"/>
    </row>
    <row r="67" spans="1:19" s="3" customFormat="1" x14ac:dyDescent="0.25">
      <c r="A67" s="1"/>
      <c r="B67" s="4"/>
      <c r="C67" s="4"/>
      <c r="D67" s="4"/>
      <c r="E67" s="15"/>
      <c r="F67" s="1"/>
      <c r="G67" s="1"/>
      <c r="H67" s="28"/>
      <c r="I67" s="1"/>
      <c r="J67" s="28"/>
      <c r="K67" s="5"/>
      <c r="L67" s="5"/>
      <c r="M67" s="5"/>
      <c r="N67" s="28"/>
      <c r="O67" s="5"/>
      <c r="P67" s="5"/>
      <c r="Q67" s="28"/>
      <c r="R67" s="5"/>
      <c r="S67" s="17"/>
    </row>
    <row r="68" spans="1:19" s="3" customFormat="1" x14ac:dyDescent="0.25">
      <c r="A68" s="1"/>
      <c r="B68" s="4"/>
      <c r="C68" s="4"/>
      <c r="D68" s="4"/>
      <c r="E68" s="15"/>
      <c r="F68" s="1"/>
      <c r="G68" s="1"/>
      <c r="H68" s="28"/>
      <c r="I68" s="1"/>
      <c r="J68" s="28"/>
      <c r="K68" s="5"/>
      <c r="L68" s="5"/>
      <c r="M68" s="5"/>
      <c r="N68" s="28"/>
      <c r="O68" s="5"/>
      <c r="P68" s="5"/>
      <c r="Q68" s="28"/>
      <c r="R68" s="5"/>
      <c r="S68" s="17"/>
    </row>
    <row r="69" spans="1:19" s="3" customFormat="1" x14ac:dyDescent="0.25">
      <c r="A69" s="1"/>
      <c r="B69" s="4"/>
      <c r="C69" s="4"/>
      <c r="D69" s="4"/>
      <c r="E69" s="15"/>
      <c r="F69" s="1"/>
      <c r="G69" s="1"/>
      <c r="H69" s="28"/>
      <c r="I69" s="1"/>
      <c r="J69" s="28"/>
      <c r="K69" s="5"/>
      <c r="L69" s="5"/>
      <c r="M69" s="5"/>
      <c r="N69" s="28"/>
      <c r="O69" s="5"/>
      <c r="P69" s="5"/>
      <c r="Q69" s="28"/>
      <c r="R69" s="5"/>
      <c r="S69" s="17"/>
    </row>
    <row r="70" spans="1:19" s="3" customFormat="1" x14ac:dyDescent="0.25">
      <c r="A70" s="1"/>
      <c r="B70" s="4"/>
      <c r="C70" s="4"/>
      <c r="D70" s="4"/>
      <c r="E70" s="15"/>
      <c r="F70" s="1"/>
      <c r="G70" s="1"/>
      <c r="H70" s="28"/>
      <c r="I70" s="1"/>
      <c r="J70" s="28"/>
      <c r="K70" s="5"/>
      <c r="L70" s="5"/>
      <c r="M70" s="5"/>
      <c r="N70" s="28"/>
      <c r="O70" s="5"/>
      <c r="P70" s="5"/>
      <c r="Q70" s="28"/>
      <c r="R70" s="5"/>
      <c r="S70" s="17"/>
    </row>
    <row r="71" spans="1:19" s="3" customFormat="1" x14ac:dyDescent="0.25">
      <c r="A71" s="1"/>
      <c r="B71" s="4"/>
      <c r="C71" s="4"/>
      <c r="D71" s="4"/>
      <c r="E71" s="15"/>
      <c r="F71" s="1"/>
      <c r="G71" s="1"/>
      <c r="H71" s="28"/>
      <c r="I71" s="1"/>
      <c r="J71" s="28"/>
      <c r="K71" s="5"/>
      <c r="L71" s="5"/>
      <c r="M71" s="5"/>
      <c r="N71" s="28"/>
      <c r="O71" s="5"/>
      <c r="P71" s="5"/>
      <c r="Q71" s="28"/>
      <c r="R71" s="5"/>
      <c r="S71" s="17"/>
    </row>
    <row r="72" spans="1:19" s="3" customFormat="1" x14ac:dyDescent="0.25">
      <c r="A72" s="1"/>
      <c r="B72" s="4"/>
      <c r="C72" s="4"/>
      <c r="D72" s="4"/>
      <c r="E72" s="15"/>
      <c r="F72" s="1"/>
      <c r="G72" s="1"/>
      <c r="H72" s="28"/>
      <c r="I72" s="1"/>
      <c r="J72" s="28"/>
      <c r="K72" s="5"/>
      <c r="L72" s="5"/>
      <c r="M72" s="5"/>
      <c r="N72" s="28"/>
      <c r="O72" s="5"/>
      <c r="P72" s="5"/>
      <c r="Q72" s="28"/>
      <c r="R72" s="5"/>
      <c r="S72" s="17"/>
    </row>
    <row r="73" spans="1:19" s="3" customFormat="1" x14ac:dyDescent="0.25">
      <c r="A73" s="1"/>
      <c r="B73" s="4"/>
      <c r="C73" s="4"/>
      <c r="D73" s="4"/>
      <c r="E73" s="15"/>
      <c r="F73" s="1"/>
      <c r="G73" s="1"/>
      <c r="H73" s="28"/>
      <c r="I73" s="1"/>
      <c r="J73" s="28"/>
      <c r="K73" s="5"/>
      <c r="L73" s="5"/>
      <c r="M73" s="5"/>
      <c r="N73" s="28"/>
      <c r="O73" s="5"/>
      <c r="P73" s="5"/>
      <c r="Q73" s="28"/>
      <c r="R73" s="5"/>
      <c r="S73" s="17"/>
    </row>
    <row r="74" spans="1:19" s="3" customFormat="1" x14ac:dyDescent="0.25">
      <c r="A74" s="1"/>
      <c r="B74" s="4"/>
      <c r="C74" s="4"/>
      <c r="D74" s="4"/>
      <c r="E74" s="15"/>
      <c r="F74" s="1"/>
      <c r="G74" s="1"/>
      <c r="H74" s="28"/>
      <c r="I74" s="1"/>
      <c r="J74" s="28"/>
      <c r="K74" s="5"/>
      <c r="L74" s="5"/>
      <c r="M74" s="5"/>
      <c r="N74" s="28"/>
      <c r="O74" s="5"/>
      <c r="P74" s="5"/>
      <c r="Q74" s="28"/>
      <c r="R74" s="5"/>
      <c r="S74" s="17"/>
    </row>
    <row r="75" spans="1:19" s="3" customFormat="1" x14ac:dyDescent="0.25">
      <c r="A75" s="1"/>
      <c r="B75" s="4"/>
      <c r="C75" s="4"/>
      <c r="D75" s="4"/>
      <c r="E75" s="15"/>
      <c r="F75" s="1"/>
      <c r="G75" s="1"/>
      <c r="H75" s="28"/>
      <c r="I75" s="1"/>
      <c r="J75" s="28"/>
      <c r="K75" s="5"/>
      <c r="L75" s="5"/>
      <c r="M75" s="5"/>
      <c r="N75" s="28"/>
      <c r="O75" s="5"/>
      <c r="P75" s="5"/>
      <c r="Q75" s="28"/>
      <c r="R75" s="5"/>
      <c r="S75" s="17"/>
    </row>
    <row r="76" spans="1:19" s="3" customFormat="1" x14ac:dyDescent="0.25">
      <c r="A76" s="1"/>
      <c r="B76" s="4"/>
      <c r="C76" s="4"/>
      <c r="D76" s="4"/>
      <c r="E76" s="15"/>
      <c r="F76" s="1"/>
      <c r="G76" s="1"/>
      <c r="H76" s="28"/>
      <c r="I76" s="1"/>
      <c r="J76" s="28"/>
      <c r="K76" s="5"/>
      <c r="L76" s="5"/>
      <c r="M76" s="5"/>
      <c r="N76" s="28"/>
      <c r="O76" s="5"/>
      <c r="P76" s="5"/>
      <c r="Q76" s="28"/>
      <c r="R76" s="5"/>
      <c r="S76" s="17"/>
    </row>
    <row r="77" spans="1:19" s="3" customFormat="1" x14ac:dyDescent="0.25">
      <c r="A77" s="1"/>
      <c r="B77" s="4"/>
      <c r="C77" s="4"/>
      <c r="D77" s="4"/>
      <c r="E77" s="15"/>
      <c r="F77" s="1"/>
      <c r="G77" s="1"/>
      <c r="H77" s="28"/>
      <c r="I77" s="1"/>
      <c r="J77" s="28"/>
      <c r="K77" s="5"/>
      <c r="L77" s="5"/>
      <c r="M77" s="5"/>
      <c r="N77" s="28"/>
      <c r="O77" s="5"/>
      <c r="P77" s="5"/>
      <c r="Q77" s="28"/>
      <c r="R77" s="5"/>
      <c r="S77" s="17"/>
    </row>
    <row r="78" spans="1:19" s="3" customFormat="1" x14ac:dyDescent="0.25">
      <c r="A78" s="1"/>
      <c r="B78" s="4"/>
      <c r="C78" s="4"/>
      <c r="D78" s="4"/>
      <c r="E78" s="15"/>
      <c r="F78" s="1"/>
      <c r="G78" s="1"/>
      <c r="H78" s="28"/>
      <c r="I78" s="1"/>
      <c r="J78" s="28"/>
      <c r="K78" s="5"/>
      <c r="L78" s="5"/>
      <c r="M78" s="5"/>
      <c r="N78" s="28"/>
      <c r="O78" s="5"/>
      <c r="P78" s="5"/>
      <c r="Q78" s="28"/>
      <c r="R78" s="5"/>
      <c r="S78" s="17"/>
    </row>
    <row r="79" spans="1:19" s="3" customFormat="1" x14ac:dyDescent="0.25">
      <c r="A79" s="1"/>
      <c r="B79" s="4"/>
      <c r="C79" s="4"/>
      <c r="D79" s="4"/>
      <c r="E79" s="15"/>
      <c r="F79" s="1"/>
      <c r="G79" s="1"/>
      <c r="H79" s="28"/>
      <c r="I79" s="1"/>
      <c r="J79" s="28"/>
      <c r="K79" s="5"/>
      <c r="L79" s="5"/>
      <c r="M79" s="5"/>
      <c r="N79" s="28"/>
      <c r="O79" s="5"/>
      <c r="P79" s="5"/>
      <c r="Q79" s="28"/>
      <c r="R79" s="5"/>
      <c r="S79" s="17"/>
    </row>
    <row r="80" spans="1:19" s="3" customFormat="1" x14ac:dyDescent="0.25">
      <c r="A80" s="1"/>
      <c r="B80" s="4"/>
      <c r="C80" s="4"/>
      <c r="D80" s="4"/>
      <c r="E80" s="15"/>
      <c r="F80" s="1"/>
      <c r="G80" s="1"/>
      <c r="H80" s="28"/>
      <c r="I80" s="1"/>
      <c r="J80" s="28"/>
      <c r="K80" s="5"/>
      <c r="L80" s="5"/>
      <c r="M80" s="5"/>
      <c r="N80" s="28"/>
      <c r="O80" s="5"/>
      <c r="P80" s="5"/>
      <c r="Q80" s="28"/>
      <c r="R80" s="5"/>
      <c r="S80" s="17"/>
    </row>
    <row r="81" spans="1:19" s="3" customFormat="1" x14ac:dyDescent="0.25">
      <c r="A81" s="1"/>
      <c r="B81" s="4"/>
      <c r="C81" s="4"/>
      <c r="D81" s="4"/>
      <c r="E81" s="15"/>
      <c r="F81" s="1"/>
      <c r="G81" s="1"/>
      <c r="H81" s="28"/>
      <c r="I81" s="1"/>
      <c r="J81" s="28"/>
      <c r="K81" s="5"/>
      <c r="L81" s="5"/>
      <c r="M81" s="5"/>
      <c r="N81" s="28"/>
      <c r="O81" s="5"/>
      <c r="P81" s="5"/>
      <c r="Q81" s="28"/>
      <c r="R81" s="5"/>
      <c r="S81" s="17"/>
    </row>
    <row r="82" spans="1:19" s="3" customFormat="1" x14ac:dyDescent="0.25">
      <c r="A82" s="1"/>
      <c r="B82" s="4"/>
      <c r="C82" s="4"/>
      <c r="D82" s="4"/>
      <c r="E82" s="15"/>
      <c r="F82" s="1"/>
      <c r="G82" s="1"/>
      <c r="H82" s="28"/>
      <c r="I82" s="1"/>
      <c r="J82" s="28"/>
      <c r="K82" s="5"/>
      <c r="L82" s="5"/>
      <c r="M82" s="5"/>
      <c r="N82" s="28"/>
      <c r="O82" s="5"/>
      <c r="P82" s="5"/>
      <c r="Q82" s="28"/>
      <c r="R82" s="5"/>
      <c r="S82" s="17"/>
    </row>
    <row r="83" spans="1:19" s="3" customFormat="1" x14ac:dyDescent="0.25">
      <c r="A83" s="1"/>
      <c r="B83" s="4"/>
      <c r="C83" s="4"/>
      <c r="D83" s="4"/>
      <c r="E83" s="15"/>
      <c r="F83" s="1"/>
      <c r="G83" s="1"/>
      <c r="H83" s="28"/>
      <c r="I83" s="1"/>
      <c r="J83" s="28"/>
      <c r="K83" s="5"/>
      <c r="L83" s="5"/>
      <c r="M83" s="5"/>
      <c r="N83" s="28"/>
      <c r="O83" s="5"/>
      <c r="P83" s="5"/>
      <c r="Q83" s="28"/>
      <c r="R83" s="5"/>
      <c r="S83" s="17"/>
    </row>
    <row r="84" spans="1:19" s="3" customFormat="1" x14ac:dyDescent="0.25">
      <c r="A84" s="1"/>
      <c r="B84" s="4"/>
      <c r="C84" s="4"/>
      <c r="D84" s="4"/>
      <c r="E84" s="15"/>
      <c r="F84" s="1"/>
      <c r="G84" s="1"/>
      <c r="H84" s="28"/>
      <c r="I84" s="1"/>
      <c r="J84" s="28"/>
      <c r="K84" s="5"/>
      <c r="L84" s="5"/>
      <c r="M84" s="5"/>
      <c r="N84" s="28"/>
      <c r="O84" s="5"/>
      <c r="P84" s="5"/>
      <c r="Q84" s="28"/>
      <c r="R84" s="5"/>
      <c r="S84" s="17"/>
    </row>
    <row r="85" spans="1:19" s="3" customFormat="1" x14ac:dyDescent="0.25">
      <c r="A85" s="1"/>
      <c r="B85" s="4"/>
      <c r="C85" s="4"/>
      <c r="D85" s="4"/>
      <c r="E85" s="15"/>
      <c r="F85" s="1"/>
      <c r="G85" s="1"/>
      <c r="H85" s="28"/>
      <c r="I85" s="1"/>
      <c r="J85" s="28"/>
      <c r="K85" s="5"/>
      <c r="L85" s="5"/>
      <c r="M85" s="5"/>
      <c r="N85" s="28"/>
      <c r="O85" s="5"/>
      <c r="P85" s="5"/>
      <c r="Q85" s="28"/>
      <c r="R85" s="5"/>
      <c r="S85" s="17"/>
    </row>
    <row r="86" spans="1:19" s="3" customFormat="1" x14ac:dyDescent="0.25">
      <c r="A86" s="1"/>
      <c r="B86" s="4"/>
      <c r="C86" s="4"/>
      <c r="D86" s="4"/>
      <c r="E86" s="15"/>
      <c r="F86" s="1"/>
      <c r="G86" s="1"/>
      <c r="H86" s="28"/>
      <c r="I86" s="1"/>
      <c r="J86" s="28"/>
      <c r="K86" s="5"/>
      <c r="L86" s="5"/>
      <c r="M86" s="5"/>
      <c r="N86" s="28"/>
      <c r="O86" s="5"/>
      <c r="P86" s="5"/>
      <c r="Q86" s="28"/>
      <c r="R86" s="5"/>
      <c r="S86" s="17"/>
    </row>
    <row r="87" spans="1:19" s="3" customFormat="1" x14ac:dyDescent="0.25">
      <c r="A87" s="1"/>
      <c r="B87" s="4"/>
      <c r="C87" s="4"/>
      <c r="D87" s="4"/>
      <c r="E87" s="15"/>
      <c r="F87" s="1"/>
      <c r="G87" s="1"/>
      <c r="H87" s="28"/>
      <c r="I87" s="1"/>
      <c r="J87" s="28"/>
      <c r="K87" s="5"/>
      <c r="L87" s="5"/>
      <c r="M87" s="5"/>
      <c r="N87" s="28"/>
      <c r="O87" s="5"/>
      <c r="P87" s="5"/>
      <c r="Q87" s="28"/>
      <c r="R87" s="5"/>
      <c r="S87" s="17"/>
    </row>
    <row r="88" spans="1:19" s="3" customFormat="1" x14ac:dyDescent="0.25">
      <c r="A88" s="1"/>
      <c r="B88" s="4"/>
      <c r="C88" s="4"/>
      <c r="D88" s="4"/>
      <c r="E88" s="15"/>
      <c r="F88" s="1"/>
      <c r="G88" s="1"/>
      <c r="H88" s="28"/>
      <c r="I88" s="1"/>
      <c r="J88" s="28"/>
      <c r="K88" s="5"/>
      <c r="L88" s="5"/>
      <c r="M88" s="5"/>
      <c r="N88" s="28"/>
      <c r="O88" s="5"/>
      <c r="P88" s="5"/>
      <c r="Q88" s="28"/>
      <c r="R88" s="5"/>
      <c r="S88" s="17"/>
    </row>
    <row r="89" spans="1:19" s="3" customFormat="1" x14ac:dyDescent="0.25">
      <c r="A89" s="1"/>
      <c r="B89" s="4"/>
      <c r="C89" s="4"/>
      <c r="D89" s="4"/>
      <c r="E89" s="15"/>
      <c r="F89" s="1"/>
      <c r="G89" s="1"/>
      <c r="H89" s="28"/>
      <c r="I89" s="1"/>
      <c r="J89" s="28"/>
      <c r="K89" s="5"/>
      <c r="L89" s="5"/>
      <c r="M89" s="5"/>
      <c r="N89" s="28"/>
      <c r="O89" s="5"/>
      <c r="P89" s="5"/>
      <c r="Q89" s="28"/>
      <c r="R89" s="5"/>
      <c r="S89" s="17"/>
    </row>
    <row r="90" spans="1:19" s="3" customFormat="1" x14ac:dyDescent="0.25">
      <c r="A90" s="1"/>
      <c r="B90" s="4"/>
      <c r="C90" s="4"/>
      <c r="D90" s="4"/>
      <c r="E90" s="15"/>
      <c r="F90" s="1"/>
      <c r="G90" s="1"/>
      <c r="H90" s="28"/>
      <c r="I90" s="1"/>
      <c r="J90" s="28"/>
      <c r="K90" s="5"/>
      <c r="L90" s="5"/>
      <c r="M90" s="5"/>
      <c r="N90" s="28"/>
      <c r="O90" s="5"/>
      <c r="P90" s="5"/>
      <c r="Q90" s="28"/>
      <c r="R90" s="5"/>
      <c r="S90" s="17"/>
    </row>
    <row r="91" spans="1:19" s="3" customFormat="1" x14ac:dyDescent="0.25">
      <c r="A91" s="1"/>
      <c r="B91" s="4"/>
      <c r="C91" s="4"/>
      <c r="D91" s="4"/>
      <c r="E91" s="15"/>
      <c r="F91" s="1"/>
      <c r="G91" s="1"/>
      <c r="H91" s="28"/>
      <c r="I91" s="1"/>
      <c r="J91" s="28"/>
      <c r="K91" s="5"/>
      <c r="L91" s="5"/>
      <c r="M91" s="5"/>
      <c r="N91" s="28"/>
      <c r="O91" s="5"/>
      <c r="P91" s="5"/>
      <c r="Q91" s="28"/>
      <c r="R91" s="5"/>
      <c r="S91" s="17"/>
    </row>
    <row r="92" spans="1:19" s="3" customFormat="1" x14ac:dyDescent="0.25">
      <c r="A92" s="1"/>
      <c r="B92" s="4"/>
      <c r="C92" s="4"/>
      <c r="D92" s="4"/>
      <c r="E92" s="15"/>
      <c r="F92" s="1"/>
      <c r="G92" s="1"/>
      <c r="H92" s="28"/>
      <c r="I92" s="1"/>
      <c r="J92" s="28"/>
      <c r="K92" s="5"/>
      <c r="L92" s="5"/>
      <c r="M92" s="5"/>
      <c r="N92" s="28"/>
      <c r="O92" s="5"/>
      <c r="P92" s="5"/>
      <c r="Q92" s="28"/>
      <c r="R92" s="5"/>
      <c r="S92" s="17"/>
    </row>
    <row r="93" spans="1:19" s="3" customFormat="1" x14ac:dyDescent="0.25">
      <c r="A93" s="1"/>
      <c r="B93" s="4"/>
      <c r="C93" s="4"/>
      <c r="D93" s="4"/>
      <c r="E93" s="15"/>
      <c r="F93" s="1"/>
      <c r="G93" s="1"/>
      <c r="H93" s="28"/>
      <c r="I93" s="1"/>
      <c r="J93" s="28"/>
      <c r="K93" s="5"/>
      <c r="L93" s="5"/>
      <c r="M93" s="5"/>
      <c r="N93" s="28"/>
      <c r="O93" s="5"/>
      <c r="P93" s="5"/>
      <c r="Q93" s="28"/>
      <c r="R93" s="5"/>
      <c r="S93" s="17"/>
    </row>
    <row r="94" spans="1:19" s="3" customFormat="1" x14ac:dyDescent="0.25">
      <c r="A94" s="1"/>
      <c r="B94" s="4"/>
      <c r="C94" s="4"/>
      <c r="D94" s="4"/>
      <c r="E94" s="15"/>
      <c r="F94" s="1"/>
      <c r="G94" s="1"/>
      <c r="H94" s="28"/>
      <c r="I94" s="1"/>
      <c r="J94" s="28"/>
      <c r="K94" s="5"/>
      <c r="L94" s="5"/>
      <c r="M94" s="5"/>
      <c r="N94" s="28"/>
      <c r="O94" s="5"/>
      <c r="P94" s="5"/>
      <c r="Q94" s="28"/>
      <c r="R94" s="5"/>
      <c r="S94" s="17"/>
    </row>
    <row r="95" spans="1:19" s="3" customFormat="1" x14ac:dyDescent="0.25">
      <c r="A95" s="1"/>
      <c r="B95" s="4"/>
      <c r="C95" s="4"/>
      <c r="D95" s="4"/>
      <c r="E95" s="15"/>
      <c r="F95" s="1"/>
      <c r="G95" s="1"/>
      <c r="H95" s="28"/>
      <c r="I95" s="1"/>
      <c r="J95" s="28"/>
      <c r="K95" s="5"/>
      <c r="L95" s="5"/>
      <c r="M95" s="5"/>
      <c r="N95" s="28"/>
      <c r="O95" s="5"/>
      <c r="P95" s="5"/>
      <c r="Q95" s="28"/>
      <c r="R95" s="5"/>
      <c r="S95" s="17"/>
    </row>
    <row r="96" spans="1:19" s="3" customFormat="1" x14ac:dyDescent="0.25">
      <c r="A96" s="1"/>
      <c r="B96" s="4"/>
      <c r="C96" s="4"/>
      <c r="D96" s="4"/>
      <c r="E96" s="15"/>
      <c r="F96" s="1"/>
      <c r="G96" s="1"/>
      <c r="H96" s="28"/>
      <c r="I96" s="1"/>
      <c r="J96" s="28"/>
      <c r="K96" s="5"/>
      <c r="L96" s="5"/>
      <c r="M96" s="5"/>
      <c r="N96" s="28"/>
      <c r="O96" s="5"/>
      <c r="P96" s="5"/>
      <c r="Q96" s="28"/>
      <c r="R96" s="5"/>
      <c r="S96" s="17"/>
    </row>
    <row r="97" spans="1:19" s="3" customFormat="1" x14ac:dyDescent="0.25">
      <c r="A97" s="1"/>
      <c r="B97" s="4"/>
      <c r="C97" s="4"/>
      <c r="D97" s="4"/>
      <c r="E97" s="15"/>
      <c r="F97" s="1"/>
      <c r="G97" s="1"/>
      <c r="H97" s="28"/>
      <c r="I97" s="1"/>
      <c r="J97" s="28"/>
      <c r="K97" s="5"/>
      <c r="L97" s="5"/>
      <c r="M97" s="5"/>
      <c r="N97" s="28"/>
      <c r="O97" s="5"/>
      <c r="P97" s="5"/>
      <c r="Q97" s="28"/>
      <c r="R97" s="5"/>
      <c r="S97" s="17"/>
    </row>
    <row r="98" spans="1:19" s="3" customFormat="1" x14ac:dyDescent="0.25">
      <c r="A98" s="1"/>
      <c r="B98" s="4"/>
      <c r="C98" s="4"/>
      <c r="D98" s="4"/>
      <c r="E98" s="15"/>
      <c r="F98" s="1"/>
      <c r="G98" s="1"/>
      <c r="H98" s="28"/>
      <c r="I98" s="1"/>
      <c r="J98" s="28"/>
      <c r="K98" s="5"/>
      <c r="L98" s="5"/>
      <c r="M98" s="5"/>
      <c r="N98" s="28"/>
      <c r="O98" s="5"/>
      <c r="P98" s="5"/>
      <c r="Q98" s="28"/>
      <c r="R98" s="5"/>
      <c r="S98" s="17"/>
    </row>
    <row r="99" spans="1:19" s="3" customFormat="1" x14ac:dyDescent="0.25">
      <c r="A99" s="1"/>
      <c r="B99" s="4"/>
      <c r="C99" s="4"/>
      <c r="D99" s="4"/>
      <c r="E99" s="15"/>
      <c r="F99" s="1"/>
      <c r="G99" s="1"/>
      <c r="H99" s="28"/>
      <c r="I99" s="1"/>
      <c r="J99" s="28"/>
      <c r="K99" s="5"/>
      <c r="L99" s="5"/>
      <c r="M99" s="5"/>
      <c r="N99" s="28"/>
      <c r="O99" s="5"/>
      <c r="P99" s="5"/>
      <c r="Q99" s="28"/>
      <c r="R99" s="5"/>
      <c r="S99" s="17"/>
    </row>
    <row r="100" spans="1:19" s="3" customFormat="1" x14ac:dyDescent="0.25">
      <c r="A100" s="1"/>
      <c r="B100" s="4"/>
      <c r="C100" s="4"/>
      <c r="D100" s="4"/>
      <c r="E100" s="15"/>
      <c r="F100" s="1"/>
      <c r="G100" s="1"/>
      <c r="H100" s="28"/>
      <c r="I100" s="1"/>
      <c r="J100" s="28"/>
      <c r="K100" s="5"/>
      <c r="L100" s="5"/>
      <c r="M100" s="5"/>
      <c r="N100" s="28"/>
      <c r="O100" s="5"/>
      <c r="P100" s="5"/>
      <c r="Q100" s="28"/>
      <c r="R100" s="5"/>
      <c r="S100" s="17"/>
    </row>
    <row r="101" spans="1:19" s="3" customFormat="1" x14ac:dyDescent="0.25">
      <c r="A101" s="1"/>
      <c r="B101" s="4"/>
      <c r="C101" s="4"/>
      <c r="D101" s="4"/>
      <c r="E101" s="15"/>
      <c r="F101" s="1"/>
      <c r="G101" s="1"/>
      <c r="H101" s="28"/>
      <c r="I101" s="1"/>
      <c r="J101" s="28"/>
      <c r="K101" s="5"/>
      <c r="L101" s="5"/>
      <c r="M101" s="5"/>
      <c r="N101" s="28"/>
      <c r="O101" s="5"/>
      <c r="P101" s="5"/>
      <c r="Q101" s="28"/>
      <c r="R101" s="5"/>
      <c r="S101" s="17"/>
    </row>
    <row r="102" spans="1:19" s="3" customFormat="1" x14ac:dyDescent="0.25">
      <c r="A102" s="1"/>
      <c r="B102" s="4"/>
      <c r="C102" s="4"/>
      <c r="D102" s="4"/>
      <c r="E102" s="15"/>
      <c r="F102" s="1"/>
      <c r="G102" s="1"/>
      <c r="H102" s="28"/>
      <c r="I102" s="1"/>
      <c r="J102" s="28"/>
      <c r="K102" s="5"/>
      <c r="L102" s="5"/>
      <c r="M102" s="5"/>
      <c r="N102" s="28"/>
      <c r="O102" s="5"/>
      <c r="P102" s="5"/>
      <c r="Q102" s="28"/>
      <c r="R102" s="5"/>
      <c r="S102" s="17"/>
    </row>
    <row r="103" spans="1:19" s="3" customFormat="1" x14ac:dyDescent="0.25">
      <c r="A103" s="1"/>
      <c r="B103" s="4"/>
      <c r="C103" s="4"/>
      <c r="D103" s="4"/>
      <c r="E103" s="15"/>
      <c r="F103" s="1"/>
      <c r="G103" s="1"/>
      <c r="H103" s="28"/>
      <c r="I103" s="1"/>
      <c r="J103" s="28"/>
      <c r="K103" s="5"/>
      <c r="L103" s="5"/>
      <c r="M103" s="5"/>
      <c r="N103" s="28"/>
      <c r="O103" s="5"/>
      <c r="P103" s="5"/>
      <c r="Q103" s="28"/>
      <c r="R103" s="5"/>
      <c r="S103" s="17"/>
    </row>
    <row r="104" spans="1:19" s="3" customFormat="1" x14ac:dyDescent="0.25">
      <c r="A104" s="1"/>
      <c r="B104" s="4"/>
      <c r="C104" s="4"/>
      <c r="D104" s="4"/>
      <c r="E104" s="15"/>
      <c r="F104" s="1"/>
      <c r="G104" s="1"/>
      <c r="H104" s="28"/>
      <c r="I104" s="1"/>
      <c r="J104" s="28"/>
      <c r="K104" s="5"/>
      <c r="L104" s="5"/>
      <c r="M104" s="5"/>
      <c r="N104" s="28"/>
      <c r="O104" s="5"/>
      <c r="P104" s="5"/>
      <c r="Q104" s="28"/>
      <c r="R104" s="5"/>
      <c r="S104" s="17"/>
    </row>
    <row r="105" spans="1:19" s="3" customFormat="1" x14ac:dyDescent="0.25">
      <c r="A105" s="1"/>
      <c r="B105" s="4"/>
      <c r="C105" s="4"/>
      <c r="D105" s="4"/>
      <c r="E105" s="15"/>
      <c r="F105" s="1"/>
      <c r="G105" s="1"/>
      <c r="H105" s="28"/>
      <c r="I105" s="1"/>
      <c r="J105" s="28"/>
      <c r="K105" s="5"/>
      <c r="L105" s="5"/>
      <c r="M105" s="5"/>
      <c r="N105" s="28"/>
      <c r="O105" s="5"/>
      <c r="P105" s="5"/>
      <c r="Q105" s="28"/>
      <c r="R105" s="5"/>
      <c r="S105" s="17"/>
    </row>
    <row r="106" spans="1:19" s="3" customFormat="1" x14ac:dyDescent="0.25">
      <c r="A106" s="1"/>
      <c r="B106" s="4"/>
      <c r="C106" s="4"/>
      <c r="D106" s="4"/>
      <c r="E106" s="15"/>
      <c r="F106" s="1"/>
      <c r="G106" s="1"/>
      <c r="H106" s="28"/>
      <c r="I106" s="1"/>
      <c r="J106" s="28"/>
      <c r="K106" s="5"/>
      <c r="L106" s="5"/>
      <c r="M106" s="5"/>
      <c r="N106" s="28"/>
      <c r="O106" s="5"/>
      <c r="P106" s="5"/>
      <c r="Q106" s="28"/>
      <c r="R106" s="5"/>
      <c r="S106" s="17"/>
    </row>
    <row r="107" spans="1:19" s="3" customFormat="1" x14ac:dyDescent="0.25">
      <c r="A107" s="1"/>
      <c r="B107" s="4"/>
      <c r="C107" s="4"/>
      <c r="D107" s="4"/>
      <c r="E107" s="15"/>
      <c r="F107" s="1"/>
      <c r="G107" s="1"/>
      <c r="H107" s="28"/>
      <c r="I107" s="1"/>
      <c r="J107" s="28"/>
      <c r="K107" s="5"/>
      <c r="L107" s="5"/>
      <c r="M107" s="5"/>
      <c r="N107" s="28"/>
      <c r="O107" s="5"/>
      <c r="P107" s="5"/>
      <c r="Q107" s="28"/>
      <c r="R107" s="5"/>
      <c r="S107" s="17"/>
    </row>
    <row r="108" spans="1:19" s="3" customFormat="1" x14ac:dyDescent="0.25">
      <c r="A108" s="1"/>
      <c r="B108" s="4"/>
      <c r="C108" s="4"/>
      <c r="D108" s="4"/>
      <c r="E108" s="15"/>
      <c r="F108" s="1"/>
      <c r="G108" s="1"/>
      <c r="H108" s="28"/>
      <c r="I108" s="1"/>
      <c r="J108" s="28"/>
      <c r="K108" s="5"/>
      <c r="L108" s="5"/>
      <c r="M108" s="5"/>
      <c r="N108" s="28"/>
      <c r="O108" s="5"/>
      <c r="P108" s="5"/>
      <c r="Q108" s="28"/>
      <c r="R108" s="5"/>
      <c r="S108" s="17"/>
    </row>
    <row r="109" spans="1:19" s="3" customFormat="1" x14ac:dyDescent="0.25">
      <c r="A109" s="1"/>
      <c r="B109" s="4"/>
      <c r="C109" s="4"/>
      <c r="D109" s="4"/>
      <c r="E109" s="15"/>
      <c r="F109" s="1"/>
      <c r="G109" s="1"/>
      <c r="H109" s="28"/>
      <c r="I109" s="1"/>
      <c r="J109" s="28"/>
      <c r="K109" s="5"/>
      <c r="L109" s="5"/>
      <c r="M109" s="5"/>
      <c r="N109" s="28"/>
      <c r="O109" s="5"/>
      <c r="P109" s="5"/>
      <c r="Q109" s="28"/>
      <c r="R109" s="5"/>
      <c r="S109" s="17"/>
    </row>
    <row r="110" spans="1:19" s="3" customFormat="1" x14ac:dyDescent="0.25">
      <c r="A110" s="1"/>
      <c r="B110" s="4"/>
      <c r="C110" s="4"/>
      <c r="D110" s="4"/>
      <c r="E110" s="15"/>
      <c r="F110" s="1"/>
      <c r="G110" s="1"/>
      <c r="H110" s="28"/>
      <c r="I110" s="1"/>
      <c r="J110" s="28"/>
      <c r="K110" s="5"/>
      <c r="L110" s="5"/>
      <c r="M110" s="5"/>
      <c r="N110" s="28"/>
      <c r="O110" s="5"/>
      <c r="P110" s="5"/>
      <c r="Q110" s="28"/>
      <c r="R110" s="5"/>
      <c r="S110" s="17"/>
    </row>
    <row r="111" spans="1:19" s="3" customFormat="1" x14ac:dyDescent="0.25">
      <c r="A111" s="1"/>
      <c r="B111" s="4"/>
      <c r="C111" s="4"/>
      <c r="D111" s="4"/>
      <c r="E111" s="15"/>
      <c r="F111" s="1"/>
      <c r="G111" s="1"/>
      <c r="H111" s="28"/>
      <c r="I111" s="1"/>
      <c r="J111" s="28"/>
      <c r="K111" s="5"/>
      <c r="L111" s="5"/>
      <c r="M111" s="5"/>
      <c r="N111" s="28"/>
      <c r="O111" s="5"/>
      <c r="P111" s="5"/>
      <c r="Q111" s="28"/>
      <c r="R111" s="5"/>
      <c r="S111" s="17"/>
    </row>
    <row r="112" spans="1:19" s="3" customFormat="1" x14ac:dyDescent="0.25">
      <c r="A112" s="1"/>
      <c r="B112" s="4"/>
      <c r="C112" s="4"/>
      <c r="D112" s="4"/>
      <c r="E112" s="15"/>
      <c r="F112" s="1"/>
      <c r="G112" s="1"/>
      <c r="H112" s="28"/>
      <c r="I112" s="1"/>
      <c r="J112" s="28"/>
      <c r="K112" s="5"/>
      <c r="L112" s="5"/>
      <c r="M112" s="5"/>
      <c r="N112" s="28"/>
      <c r="O112" s="5"/>
      <c r="P112" s="5"/>
      <c r="Q112" s="28"/>
      <c r="R112" s="5"/>
      <c r="S112" s="17"/>
    </row>
    <row r="113" spans="1:19" s="3" customFormat="1" x14ac:dyDescent="0.25">
      <c r="A113" s="1"/>
      <c r="B113" s="4"/>
      <c r="C113" s="4"/>
      <c r="D113" s="4"/>
      <c r="E113" s="15"/>
      <c r="F113" s="1"/>
      <c r="G113" s="1"/>
      <c r="H113" s="28"/>
      <c r="I113" s="1"/>
      <c r="J113" s="28"/>
      <c r="K113" s="5"/>
      <c r="L113" s="5"/>
      <c r="M113" s="5"/>
      <c r="N113" s="28"/>
      <c r="O113" s="5"/>
      <c r="P113" s="5"/>
      <c r="Q113" s="28"/>
      <c r="R113" s="5"/>
      <c r="S113" s="17"/>
    </row>
    <row r="114" spans="1:19" s="3" customFormat="1" x14ac:dyDescent="0.25">
      <c r="A114" s="1"/>
      <c r="B114" s="4"/>
      <c r="C114" s="4"/>
      <c r="D114" s="4"/>
      <c r="E114" s="15"/>
      <c r="F114" s="1"/>
      <c r="G114" s="1"/>
      <c r="H114" s="28"/>
      <c r="I114" s="1"/>
      <c r="J114" s="28"/>
      <c r="K114" s="5"/>
      <c r="L114" s="5"/>
      <c r="M114" s="5"/>
      <c r="N114" s="28"/>
      <c r="O114" s="5"/>
      <c r="P114" s="5"/>
      <c r="Q114" s="28"/>
      <c r="R114" s="5"/>
      <c r="S114" s="17"/>
    </row>
    <row r="115" spans="1:19" s="3" customFormat="1" x14ac:dyDescent="0.25">
      <c r="A115" s="1"/>
      <c r="B115" s="4"/>
      <c r="C115" s="4"/>
      <c r="D115" s="4"/>
      <c r="E115" s="15"/>
      <c r="F115" s="1"/>
      <c r="G115" s="1"/>
      <c r="H115" s="28"/>
      <c r="I115" s="1"/>
      <c r="J115" s="28"/>
      <c r="K115" s="5"/>
      <c r="L115" s="5"/>
      <c r="M115" s="5"/>
      <c r="N115" s="28"/>
      <c r="O115" s="5"/>
      <c r="P115" s="5"/>
      <c r="Q115" s="28"/>
      <c r="R115" s="5"/>
      <c r="S115" s="17"/>
    </row>
    <row r="116" spans="1:19" s="3" customFormat="1" x14ac:dyDescent="0.25">
      <c r="A116" s="1"/>
      <c r="B116" s="4"/>
      <c r="C116" s="4"/>
      <c r="D116" s="4"/>
      <c r="E116" s="15"/>
      <c r="F116" s="1"/>
      <c r="G116" s="1"/>
      <c r="H116" s="28"/>
      <c r="I116" s="1"/>
      <c r="J116" s="28"/>
      <c r="K116" s="5"/>
      <c r="L116" s="5"/>
      <c r="M116" s="5"/>
      <c r="N116" s="28"/>
      <c r="O116" s="5"/>
      <c r="P116" s="5"/>
      <c r="Q116" s="28"/>
      <c r="R116" s="5"/>
      <c r="S116" s="17"/>
    </row>
    <row r="117" spans="1:19" s="3" customFormat="1" x14ac:dyDescent="0.25">
      <c r="A117" s="1"/>
      <c r="B117" s="4"/>
      <c r="C117" s="4"/>
      <c r="D117" s="4"/>
      <c r="E117" s="15"/>
      <c r="F117" s="1"/>
      <c r="G117" s="1"/>
      <c r="H117" s="28"/>
      <c r="I117" s="1"/>
      <c r="J117" s="28"/>
      <c r="K117" s="5"/>
      <c r="L117" s="5"/>
      <c r="M117" s="5"/>
      <c r="N117" s="28"/>
      <c r="O117" s="5"/>
      <c r="P117" s="5"/>
      <c r="Q117" s="28"/>
      <c r="R117" s="5"/>
      <c r="S117" s="17"/>
    </row>
    <row r="118" spans="1:19" s="3" customFormat="1" x14ac:dyDescent="0.25">
      <c r="A118" s="1"/>
      <c r="B118" s="4"/>
      <c r="C118" s="4"/>
      <c r="D118" s="4"/>
      <c r="E118" s="15"/>
      <c r="F118" s="1"/>
      <c r="G118" s="1"/>
      <c r="H118" s="28"/>
      <c r="I118" s="1"/>
      <c r="J118" s="28"/>
      <c r="K118" s="5"/>
      <c r="L118" s="5"/>
      <c r="M118" s="5"/>
      <c r="N118" s="28"/>
      <c r="O118" s="5"/>
      <c r="P118" s="5"/>
      <c r="Q118" s="28"/>
      <c r="R118" s="5"/>
      <c r="S118" s="17"/>
    </row>
    <row r="119" spans="1:19" s="3" customFormat="1" x14ac:dyDescent="0.25">
      <c r="A119" s="1"/>
      <c r="B119" s="4"/>
      <c r="C119" s="4"/>
      <c r="D119" s="4"/>
      <c r="E119" s="15"/>
      <c r="F119" s="1"/>
      <c r="G119" s="1"/>
      <c r="H119" s="28"/>
      <c r="I119" s="1"/>
      <c r="J119" s="28"/>
      <c r="K119" s="5"/>
      <c r="L119" s="5"/>
      <c r="M119" s="5"/>
      <c r="N119" s="28"/>
      <c r="O119" s="5"/>
      <c r="P119" s="5"/>
      <c r="Q119" s="28"/>
      <c r="R119" s="5"/>
      <c r="S119" s="17"/>
    </row>
    <row r="120" spans="1:19" s="3" customFormat="1" x14ac:dyDescent="0.25">
      <c r="A120" s="1"/>
      <c r="B120" s="4"/>
      <c r="C120" s="4"/>
      <c r="D120" s="4"/>
      <c r="E120" s="15"/>
      <c r="F120" s="1"/>
      <c r="G120" s="1"/>
      <c r="H120" s="28"/>
      <c r="I120" s="1"/>
      <c r="J120" s="28"/>
      <c r="K120" s="5"/>
      <c r="L120" s="5"/>
      <c r="M120" s="5"/>
      <c r="N120" s="28"/>
      <c r="O120" s="5"/>
      <c r="P120" s="5"/>
      <c r="Q120" s="28"/>
      <c r="R120" s="5"/>
      <c r="S120" s="17"/>
    </row>
    <row r="121" spans="1:19" s="3" customFormat="1" x14ac:dyDescent="0.25">
      <c r="A121" s="1"/>
      <c r="B121" s="4"/>
      <c r="C121" s="4"/>
      <c r="D121" s="4"/>
      <c r="E121" s="15"/>
      <c r="F121" s="1"/>
      <c r="G121" s="1"/>
      <c r="H121" s="28"/>
      <c r="I121" s="1"/>
      <c r="J121" s="28"/>
      <c r="K121" s="5"/>
      <c r="L121" s="5"/>
      <c r="M121" s="5"/>
      <c r="N121" s="28"/>
      <c r="O121" s="5"/>
      <c r="P121" s="5"/>
      <c r="Q121" s="28"/>
      <c r="R121" s="5"/>
      <c r="S121" s="17"/>
    </row>
    <row r="122" spans="1:19" s="3" customFormat="1" x14ac:dyDescent="0.25">
      <c r="A122" s="1"/>
      <c r="B122" s="4"/>
      <c r="C122" s="4"/>
      <c r="D122" s="4"/>
      <c r="E122" s="15"/>
      <c r="F122" s="1"/>
      <c r="G122" s="1"/>
      <c r="H122" s="28"/>
      <c r="I122" s="1"/>
      <c r="J122" s="28"/>
      <c r="K122" s="5"/>
      <c r="L122" s="5"/>
      <c r="M122" s="5"/>
      <c r="N122" s="28"/>
      <c r="O122" s="5"/>
      <c r="P122" s="5"/>
      <c r="Q122" s="28"/>
      <c r="R122" s="5"/>
      <c r="S122" s="17"/>
    </row>
    <row r="123" spans="1:19" s="3" customFormat="1" x14ac:dyDescent="0.25">
      <c r="A123" s="1"/>
      <c r="B123" s="4"/>
      <c r="C123" s="4"/>
      <c r="D123" s="4"/>
      <c r="E123" s="15"/>
      <c r="F123" s="1"/>
      <c r="G123" s="1"/>
      <c r="H123" s="28"/>
      <c r="I123" s="1"/>
      <c r="J123" s="28"/>
      <c r="K123" s="5"/>
      <c r="L123" s="5"/>
      <c r="M123" s="5"/>
      <c r="N123" s="28"/>
      <c r="O123" s="5"/>
      <c r="P123" s="5"/>
      <c r="Q123" s="28"/>
      <c r="R123" s="5"/>
      <c r="S123" s="17"/>
    </row>
    <row r="124" spans="1:19" s="3" customFormat="1" x14ac:dyDescent="0.25">
      <c r="A124" s="2"/>
      <c r="B124" s="4"/>
      <c r="C124" s="4"/>
      <c r="D124" s="4"/>
      <c r="E124" s="15"/>
      <c r="F124" s="1"/>
      <c r="G124" s="1"/>
      <c r="H124" s="28"/>
      <c r="I124" s="1"/>
      <c r="J124" s="28"/>
      <c r="K124" s="5"/>
      <c r="L124" s="5"/>
      <c r="M124" s="5"/>
      <c r="N124" s="28"/>
      <c r="O124" s="5"/>
      <c r="P124" s="5"/>
      <c r="Q124" s="28"/>
      <c r="R124" s="5"/>
      <c r="S124" s="17"/>
    </row>
  </sheetData>
  <autoFilter ref="A3:S124"/>
  <sortState ref="A4:S10">
    <sortCondition descending="1" ref="S4:S10"/>
  </sortState>
  <mergeCells count="6">
    <mergeCell ref="A1:S1"/>
    <mergeCell ref="F2:G2"/>
    <mergeCell ref="H2:K2"/>
    <mergeCell ref="C2:E2"/>
    <mergeCell ref="L2:O2"/>
    <mergeCell ref="P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zoomScale="90" zoomScaleNormal="90" workbookViewId="0">
      <selection activeCell="B5" sqref="B5"/>
    </sheetView>
  </sheetViews>
  <sheetFormatPr defaultColWidth="8.875" defaultRowHeight="15.75" x14ac:dyDescent="0.25"/>
  <cols>
    <col min="1" max="1" width="10.375" style="6" customWidth="1"/>
    <col min="2" max="2" width="25.5" customWidth="1"/>
    <col min="3" max="3" width="6.25" customWidth="1"/>
    <col min="4" max="4" width="8" style="13" customWidth="1"/>
    <col min="5" max="5" width="8.5" style="20" customWidth="1"/>
    <col min="6" max="6" width="7.125" style="2" customWidth="1"/>
    <col min="7" max="7" width="8.875" style="22" customWidth="1"/>
    <col min="8" max="8" width="7.75" style="24" customWidth="1"/>
    <col min="9" max="9" width="6.625" style="26" customWidth="1"/>
    <col min="10" max="10" width="10.125" style="24" customWidth="1"/>
    <col min="11" max="11" width="8.75" style="31" customWidth="1"/>
    <col min="12" max="12" width="7.75" style="31" customWidth="1"/>
    <col min="13" max="13" width="7.125" style="31" customWidth="1"/>
    <col min="14" max="14" width="11" style="24" customWidth="1"/>
    <col min="15" max="15" width="8.75" style="31" customWidth="1"/>
    <col min="16" max="16" width="6.75" style="24" bestFit="1" customWidth="1"/>
    <col min="17" max="17" width="6.125" style="31" customWidth="1"/>
    <col min="18" max="18" width="10.75" style="24" customWidth="1"/>
    <col min="19" max="19" width="8.75" style="31" customWidth="1"/>
    <col min="20" max="20" width="15.25" style="18" customWidth="1"/>
  </cols>
  <sheetData>
    <row r="1" spans="1:21" ht="67.5" customHeight="1" thickBot="1" x14ac:dyDescent="1.3">
      <c r="A1" s="104" t="s">
        <v>0</v>
      </c>
      <c r="B1" s="103"/>
      <c r="C1" s="86"/>
      <c r="D1" s="87"/>
      <c r="E1" s="87"/>
      <c r="F1" s="88"/>
      <c r="G1" s="88"/>
      <c r="H1" s="89"/>
      <c r="I1" s="90"/>
      <c r="J1" s="89"/>
      <c r="K1" s="91"/>
      <c r="L1" s="91"/>
      <c r="M1" s="91"/>
      <c r="N1" s="89"/>
      <c r="O1" s="91"/>
      <c r="P1" s="89"/>
      <c r="Q1" s="91"/>
      <c r="R1" s="89"/>
      <c r="S1" s="91"/>
      <c r="T1" s="107"/>
      <c r="U1" s="101"/>
    </row>
    <row r="2" spans="1:21" ht="20.25" customHeight="1" thickTop="1" x14ac:dyDescent="1.1000000000000001">
      <c r="A2" s="105"/>
      <c r="B2" s="100"/>
      <c r="C2" s="149" t="s">
        <v>2</v>
      </c>
      <c r="D2" s="147"/>
      <c r="E2" s="148"/>
      <c r="F2" s="147" t="s">
        <v>103</v>
      </c>
      <c r="G2" s="148"/>
      <c r="H2" s="150" t="s">
        <v>107</v>
      </c>
      <c r="I2" s="150"/>
      <c r="J2" s="150"/>
      <c r="K2" s="151"/>
      <c r="L2" s="152" t="s">
        <v>146</v>
      </c>
      <c r="M2" s="153"/>
      <c r="N2" s="153"/>
      <c r="O2" s="154"/>
      <c r="P2" s="155" t="s">
        <v>147</v>
      </c>
      <c r="Q2" s="153"/>
      <c r="R2" s="156"/>
      <c r="S2" s="154"/>
      <c r="T2" s="106"/>
      <c r="U2" s="101"/>
    </row>
    <row r="3" spans="1:21" s="3" customFormat="1" x14ac:dyDescent="0.25">
      <c r="A3" s="10" t="s">
        <v>99</v>
      </c>
      <c r="B3" s="8" t="s">
        <v>1</v>
      </c>
      <c r="C3" s="95" t="s">
        <v>97</v>
      </c>
      <c r="D3" s="66" t="s">
        <v>98</v>
      </c>
      <c r="E3" s="67" t="s">
        <v>104</v>
      </c>
      <c r="F3" s="68" t="s">
        <v>97</v>
      </c>
      <c r="G3" s="69" t="s">
        <v>104</v>
      </c>
      <c r="H3" s="70" t="s">
        <v>98</v>
      </c>
      <c r="I3" s="7" t="s">
        <v>97</v>
      </c>
      <c r="J3" s="27" t="s">
        <v>108</v>
      </c>
      <c r="K3" s="71" t="s">
        <v>104</v>
      </c>
      <c r="L3" s="70" t="s">
        <v>98</v>
      </c>
      <c r="M3" s="7" t="s">
        <v>97</v>
      </c>
      <c r="N3" s="27" t="s">
        <v>108</v>
      </c>
      <c r="O3" s="71" t="s">
        <v>104</v>
      </c>
      <c r="P3" s="70" t="s">
        <v>98</v>
      </c>
      <c r="Q3" s="7" t="s">
        <v>97</v>
      </c>
      <c r="R3" s="27" t="s">
        <v>108</v>
      </c>
      <c r="S3" s="71" t="s">
        <v>104</v>
      </c>
      <c r="T3" s="72" t="s">
        <v>105</v>
      </c>
    </row>
    <row r="4" spans="1:21" s="3" customFormat="1" x14ac:dyDescent="0.25">
      <c r="A4" s="9" t="s">
        <v>109</v>
      </c>
      <c r="B4" s="33" t="s">
        <v>71</v>
      </c>
      <c r="C4" s="80"/>
      <c r="D4" s="11">
        <v>0.56736111111111109</v>
      </c>
      <c r="E4" s="47">
        <v>96</v>
      </c>
      <c r="F4" s="34">
        <v>884</v>
      </c>
      <c r="G4" s="48">
        <v>94</v>
      </c>
      <c r="H4" s="63">
        <v>0.28194444444444444</v>
      </c>
      <c r="I4" s="25"/>
      <c r="J4" s="23">
        <v>9.2361111111111116E-2</v>
      </c>
      <c r="K4" s="47">
        <v>96</v>
      </c>
      <c r="L4" s="40"/>
      <c r="M4" s="113">
        <v>235</v>
      </c>
      <c r="N4" s="23">
        <v>0.78819444444444453</v>
      </c>
      <c r="O4" s="65">
        <v>100</v>
      </c>
      <c r="P4" s="141">
        <v>0.57430555555555551</v>
      </c>
      <c r="Q4" s="30"/>
      <c r="R4" s="23">
        <v>0.46666666666666662</v>
      </c>
      <c r="S4" s="117">
        <v>100</v>
      </c>
      <c r="T4" s="44">
        <f t="shared" ref="T4:T39" si="0">SUM(E4,G4,K4,O4,S4)</f>
        <v>486</v>
      </c>
    </row>
    <row r="5" spans="1:21" s="3" customFormat="1" x14ac:dyDescent="0.25">
      <c r="A5" s="9" t="s">
        <v>110</v>
      </c>
      <c r="B5" s="33" t="s">
        <v>38</v>
      </c>
      <c r="C5" s="80"/>
      <c r="D5" s="11">
        <v>0.56319444444444444</v>
      </c>
      <c r="E5" s="47">
        <v>100</v>
      </c>
      <c r="F5" s="34">
        <v>888</v>
      </c>
      <c r="G5" s="48">
        <v>96</v>
      </c>
      <c r="H5" s="63">
        <v>0.27569444444444446</v>
      </c>
      <c r="I5" s="25"/>
      <c r="J5" s="23">
        <v>9.8611111111111108E-2</v>
      </c>
      <c r="K5" s="47">
        <v>100</v>
      </c>
      <c r="L5" s="40"/>
      <c r="M5" s="113">
        <v>214</v>
      </c>
      <c r="N5" s="23">
        <v>0.81597222222222221</v>
      </c>
      <c r="O5" s="65">
        <v>94</v>
      </c>
      <c r="P5" s="141">
        <v>0.66180555555555554</v>
      </c>
      <c r="Q5" s="30"/>
      <c r="R5" s="23"/>
      <c r="S5" s="117">
        <v>94</v>
      </c>
      <c r="T5" s="44">
        <f t="shared" si="0"/>
        <v>484</v>
      </c>
    </row>
    <row r="6" spans="1:21" s="3" customFormat="1" x14ac:dyDescent="0.25">
      <c r="A6" s="9" t="s">
        <v>111</v>
      </c>
      <c r="B6" s="33" t="s">
        <v>55</v>
      </c>
      <c r="C6" s="80"/>
      <c r="D6" s="11">
        <v>0.57916666666666672</v>
      </c>
      <c r="E6" s="47">
        <v>92</v>
      </c>
      <c r="F6" s="34">
        <v>831</v>
      </c>
      <c r="G6" s="48">
        <v>90</v>
      </c>
      <c r="H6" s="63">
        <v>0.3263888888888889</v>
      </c>
      <c r="I6" s="25"/>
      <c r="J6" s="23">
        <v>0.12569444444444444</v>
      </c>
      <c r="K6" s="47">
        <v>92</v>
      </c>
      <c r="L6" s="40"/>
      <c r="M6" s="113">
        <v>203</v>
      </c>
      <c r="N6" s="23">
        <v>0.71458333333333324</v>
      </c>
      <c r="O6" s="65">
        <v>92</v>
      </c>
      <c r="P6" s="141">
        <v>0.63055555555555554</v>
      </c>
      <c r="Q6" s="30"/>
      <c r="R6" s="23">
        <v>0.58819444444444446</v>
      </c>
      <c r="S6" s="117">
        <v>96</v>
      </c>
      <c r="T6" s="44">
        <f t="shared" si="0"/>
        <v>462</v>
      </c>
    </row>
    <row r="7" spans="1:21" s="3" customFormat="1" x14ac:dyDescent="0.25">
      <c r="A7" s="9" t="s">
        <v>112</v>
      </c>
      <c r="B7" s="33" t="s">
        <v>19</v>
      </c>
      <c r="C7" s="80"/>
      <c r="D7" s="11">
        <v>0.60833333333333328</v>
      </c>
      <c r="E7" s="47">
        <v>86</v>
      </c>
      <c r="F7" s="34">
        <v>816</v>
      </c>
      <c r="G7" s="48">
        <v>88</v>
      </c>
      <c r="H7" s="63">
        <v>0.27847222222222223</v>
      </c>
      <c r="I7" s="25"/>
      <c r="J7" s="23">
        <v>0.12083333333333333</v>
      </c>
      <c r="K7" s="47">
        <v>98</v>
      </c>
      <c r="L7" s="40"/>
      <c r="M7" s="113">
        <v>203</v>
      </c>
      <c r="N7" s="23">
        <v>0.7284722222222223</v>
      </c>
      <c r="O7" s="65">
        <v>90</v>
      </c>
      <c r="P7" s="141">
        <v>0.75208333333333333</v>
      </c>
      <c r="Q7" s="30"/>
      <c r="R7" s="23"/>
      <c r="S7" s="117">
        <v>82</v>
      </c>
      <c r="T7" s="44">
        <f t="shared" si="0"/>
        <v>444</v>
      </c>
    </row>
    <row r="8" spans="1:21" s="3" customFormat="1" x14ac:dyDescent="0.25">
      <c r="A8" s="9" t="s">
        <v>113</v>
      </c>
      <c r="B8" s="33" t="s">
        <v>89</v>
      </c>
      <c r="C8" s="80"/>
      <c r="D8" s="11">
        <v>0.60625000000000007</v>
      </c>
      <c r="E8" s="47">
        <v>88</v>
      </c>
      <c r="F8" s="34">
        <v>894</v>
      </c>
      <c r="G8" s="48">
        <v>100</v>
      </c>
      <c r="H8" s="63">
        <v>0.33333333333333331</v>
      </c>
      <c r="I8" s="25"/>
      <c r="J8" s="23">
        <v>0.10347222222222223</v>
      </c>
      <c r="K8" s="47">
        <v>90</v>
      </c>
      <c r="L8" s="40"/>
      <c r="M8" s="113">
        <v>201</v>
      </c>
      <c r="N8" s="23">
        <v>0.79236111111111107</v>
      </c>
      <c r="O8" s="65">
        <v>80</v>
      </c>
      <c r="P8" s="141">
        <v>0.74791666666666667</v>
      </c>
      <c r="Q8" s="30"/>
      <c r="R8" s="23">
        <v>0.69305555555555554</v>
      </c>
      <c r="S8" s="117">
        <v>84</v>
      </c>
      <c r="T8" s="44">
        <f t="shared" si="0"/>
        <v>442</v>
      </c>
    </row>
    <row r="9" spans="1:21" s="3" customFormat="1" x14ac:dyDescent="0.25">
      <c r="A9" s="9" t="s">
        <v>114</v>
      </c>
      <c r="B9" s="33" t="s">
        <v>28</v>
      </c>
      <c r="C9" s="80"/>
      <c r="D9" s="11">
        <v>0.5708333333333333</v>
      </c>
      <c r="E9" s="47">
        <v>94</v>
      </c>
      <c r="F9" s="34">
        <v>893</v>
      </c>
      <c r="G9" s="48">
        <v>98</v>
      </c>
      <c r="H9" s="63">
        <v>0.3347222222222222</v>
      </c>
      <c r="I9" s="25"/>
      <c r="J9" s="23">
        <v>0.10208333333333335</v>
      </c>
      <c r="K9" s="47">
        <v>88</v>
      </c>
      <c r="L9" s="40"/>
      <c r="M9" s="113">
        <v>201</v>
      </c>
      <c r="N9" s="23">
        <v>0.72083333333333333</v>
      </c>
      <c r="O9" s="65">
        <v>82</v>
      </c>
      <c r="P9" s="141">
        <v>0.75694444444444453</v>
      </c>
      <c r="Q9" s="30"/>
      <c r="R9" s="23">
        <v>0.64652777777777781</v>
      </c>
      <c r="S9" s="117">
        <v>80</v>
      </c>
      <c r="T9" s="44">
        <f t="shared" si="0"/>
        <v>442</v>
      </c>
    </row>
    <row r="10" spans="1:21" s="3" customFormat="1" x14ac:dyDescent="0.25">
      <c r="A10" s="9" t="s">
        <v>115</v>
      </c>
      <c r="B10" s="33" t="s">
        <v>12</v>
      </c>
      <c r="C10" s="80"/>
      <c r="D10" s="11">
        <v>0.59583333333333333</v>
      </c>
      <c r="E10" s="47">
        <v>90</v>
      </c>
      <c r="F10" s="34">
        <v>783</v>
      </c>
      <c r="G10" s="48">
        <v>84</v>
      </c>
      <c r="H10" s="63">
        <v>0.34791666666666665</v>
      </c>
      <c r="I10" s="25"/>
      <c r="J10" s="23">
        <v>0.13819444444444443</v>
      </c>
      <c r="K10" s="47">
        <v>86</v>
      </c>
      <c r="L10" s="40"/>
      <c r="M10" s="113">
        <v>200</v>
      </c>
      <c r="N10" s="23">
        <v>0.80486111111111114</v>
      </c>
      <c r="O10" s="65">
        <v>76</v>
      </c>
      <c r="P10" s="141">
        <v>0.68402777777777779</v>
      </c>
      <c r="Q10" s="30"/>
      <c r="R10" s="23">
        <v>0.59861111111111109</v>
      </c>
      <c r="S10" s="117">
        <v>92</v>
      </c>
      <c r="T10" s="44">
        <f t="shared" si="0"/>
        <v>428</v>
      </c>
    </row>
    <row r="11" spans="1:21" s="3" customFormat="1" x14ac:dyDescent="0.25">
      <c r="A11" s="9" t="s">
        <v>116</v>
      </c>
      <c r="B11" s="33" t="s">
        <v>92</v>
      </c>
      <c r="C11" s="80"/>
      <c r="D11" s="11">
        <v>0.56527777777777777</v>
      </c>
      <c r="E11" s="47">
        <v>98</v>
      </c>
      <c r="F11" s="34">
        <v>748</v>
      </c>
      <c r="G11" s="48">
        <v>78</v>
      </c>
      <c r="H11" s="63">
        <v>0.35069444444444442</v>
      </c>
      <c r="I11" s="25"/>
      <c r="J11" s="23">
        <v>0.10208333333333335</v>
      </c>
      <c r="K11" s="47">
        <v>82</v>
      </c>
      <c r="L11" s="40"/>
      <c r="M11" s="113">
        <v>200</v>
      </c>
      <c r="N11" s="23">
        <v>0.82847222222222217</v>
      </c>
      <c r="O11" s="65">
        <v>74</v>
      </c>
      <c r="P11" s="141">
        <v>0.73263888888888884</v>
      </c>
      <c r="Q11" s="30"/>
      <c r="R11" s="23">
        <v>0.62222222222222223</v>
      </c>
      <c r="S11" s="117">
        <v>90</v>
      </c>
      <c r="T11" s="44">
        <f t="shared" si="0"/>
        <v>422</v>
      </c>
    </row>
    <row r="12" spans="1:21" s="3" customFormat="1" x14ac:dyDescent="0.25">
      <c r="A12" s="9" t="s">
        <v>117</v>
      </c>
      <c r="B12" s="33" t="s">
        <v>53</v>
      </c>
      <c r="C12" s="80"/>
      <c r="D12" s="11">
        <v>0.62291666666666667</v>
      </c>
      <c r="E12" s="47">
        <v>84</v>
      </c>
      <c r="F12" s="34">
        <v>784</v>
      </c>
      <c r="G12" s="48">
        <v>86</v>
      </c>
      <c r="H12" s="63"/>
      <c r="I12" s="25">
        <v>154</v>
      </c>
      <c r="J12" s="23">
        <v>0.14583333333333334</v>
      </c>
      <c r="K12" s="47">
        <v>74</v>
      </c>
      <c r="L12" s="40"/>
      <c r="M12" s="113">
        <v>226</v>
      </c>
      <c r="N12" s="23">
        <v>0.65625</v>
      </c>
      <c r="O12" s="65">
        <v>96</v>
      </c>
      <c r="P12" s="141">
        <v>0.75694444444444453</v>
      </c>
      <c r="Q12" s="30"/>
      <c r="R12" s="23"/>
      <c r="S12" s="117">
        <v>78</v>
      </c>
      <c r="T12" s="44">
        <f t="shared" si="0"/>
        <v>418</v>
      </c>
    </row>
    <row r="13" spans="1:21" s="3" customFormat="1" x14ac:dyDescent="0.25">
      <c r="A13" s="9" t="s">
        <v>118</v>
      </c>
      <c r="B13" s="33" t="s">
        <v>95</v>
      </c>
      <c r="C13" s="80">
        <v>166</v>
      </c>
      <c r="D13" s="12"/>
      <c r="E13" s="47">
        <v>74</v>
      </c>
      <c r="F13" s="34">
        <v>752</v>
      </c>
      <c r="G13" s="48">
        <v>80</v>
      </c>
      <c r="H13" s="63">
        <v>0.31944444444444448</v>
      </c>
      <c r="I13" s="25"/>
      <c r="J13" s="23">
        <v>0.12361111111111112</v>
      </c>
      <c r="K13" s="47">
        <v>94</v>
      </c>
      <c r="L13" s="40"/>
      <c r="M13" s="113">
        <v>203</v>
      </c>
      <c r="N13" s="23">
        <v>0.74861111111111101</v>
      </c>
      <c r="O13" s="65">
        <v>88</v>
      </c>
      <c r="P13" s="141">
        <v>0.78402777777777777</v>
      </c>
      <c r="Q13" s="30"/>
      <c r="R13" s="23">
        <v>0.5395833333333333</v>
      </c>
      <c r="S13" s="117">
        <v>76</v>
      </c>
      <c r="T13" s="44">
        <f t="shared" si="0"/>
        <v>412</v>
      </c>
    </row>
    <row r="14" spans="1:21" s="3" customFormat="1" x14ac:dyDescent="0.25">
      <c r="A14" s="9" t="s">
        <v>119</v>
      </c>
      <c r="B14" s="33" t="s">
        <v>90</v>
      </c>
      <c r="C14" s="80">
        <v>155</v>
      </c>
      <c r="D14" s="12"/>
      <c r="E14" s="47">
        <v>66</v>
      </c>
      <c r="F14" s="34">
        <v>782</v>
      </c>
      <c r="G14" s="48">
        <v>82</v>
      </c>
      <c r="H14" s="63"/>
      <c r="I14" s="25">
        <v>136</v>
      </c>
      <c r="J14" s="23">
        <v>0.125</v>
      </c>
      <c r="K14" s="47">
        <v>68</v>
      </c>
      <c r="L14" s="40"/>
      <c r="M14" s="113">
        <v>200</v>
      </c>
      <c r="N14" s="23">
        <v>0.70833333333333337</v>
      </c>
      <c r="O14" s="65">
        <v>78</v>
      </c>
      <c r="P14" s="141">
        <v>0.7416666666666667</v>
      </c>
      <c r="Q14" s="30"/>
      <c r="R14" s="23">
        <v>0.59930555555555554</v>
      </c>
      <c r="S14" s="117">
        <v>86</v>
      </c>
      <c r="T14" s="44">
        <f t="shared" si="0"/>
        <v>380</v>
      </c>
    </row>
    <row r="15" spans="1:21" s="3" customFormat="1" x14ac:dyDescent="0.25">
      <c r="A15" s="9" t="s">
        <v>120</v>
      </c>
      <c r="B15" s="33" t="s">
        <v>81</v>
      </c>
      <c r="C15" s="80">
        <v>168</v>
      </c>
      <c r="D15" s="12"/>
      <c r="E15" s="47">
        <v>78</v>
      </c>
      <c r="F15" s="34">
        <v>544</v>
      </c>
      <c r="G15" s="48">
        <v>48</v>
      </c>
      <c r="H15" s="63">
        <v>0.35000000000000003</v>
      </c>
      <c r="I15" s="25"/>
      <c r="J15" s="23">
        <v>0.13263888888888889</v>
      </c>
      <c r="K15" s="47">
        <v>84</v>
      </c>
      <c r="L15" s="40"/>
      <c r="M15" s="113">
        <v>185</v>
      </c>
      <c r="N15" s="23">
        <v>0.83333333333333337</v>
      </c>
      <c r="O15" s="65">
        <v>64</v>
      </c>
      <c r="P15" s="141">
        <v>0.58333333333333337</v>
      </c>
      <c r="Q15" s="30"/>
      <c r="R15" s="23"/>
      <c r="S15" s="117">
        <v>98</v>
      </c>
      <c r="T15" s="44">
        <f t="shared" si="0"/>
        <v>372</v>
      </c>
    </row>
    <row r="16" spans="1:21" s="3" customFormat="1" x14ac:dyDescent="0.25">
      <c r="A16" s="9" t="s">
        <v>121</v>
      </c>
      <c r="B16" s="33" t="s">
        <v>15</v>
      </c>
      <c r="C16" s="80">
        <v>162</v>
      </c>
      <c r="D16" s="12"/>
      <c r="E16" s="47">
        <v>72</v>
      </c>
      <c r="F16" s="34">
        <v>682</v>
      </c>
      <c r="G16" s="48">
        <v>72</v>
      </c>
      <c r="H16" s="63"/>
      <c r="I16" s="25">
        <v>151</v>
      </c>
      <c r="J16" s="23">
        <v>0.15972222222222224</v>
      </c>
      <c r="K16" s="47">
        <v>70</v>
      </c>
      <c r="L16" s="40"/>
      <c r="M16" s="113">
        <v>202</v>
      </c>
      <c r="N16" s="23">
        <v>0.79999999999999993</v>
      </c>
      <c r="O16" s="65">
        <v>84</v>
      </c>
      <c r="P16" s="141">
        <v>0.80486111111111114</v>
      </c>
      <c r="Q16" s="30"/>
      <c r="R16" s="23">
        <v>0.61041666666666672</v>
      </c>
      <c r="S16" s="117">
        <v>74</v>
      </c>
      <c r="T16" s="44">
        <f t="shared" si="0"/>
        <v>372</v>
      </c>
    </row>
    <row r="17" spans="1:20" s="3" customFormat="1" x14ac:dyDescent="0.25">
      <c r="A17" s="9" t="s">
        <v>122</v>
      </c>
      <c r="B17" s="33" t="s">
        <v>17</v>
      </c>
      <c r="C17" s="80">
        <v>170</v>
      </c>
      <c r="D17" s="12"/>
      <c r="E17" s="47">
        <v>80</v>
      </c>
      <c r="F17" s="34">
        <v>680</v>
      </c>
      <c r="G17" s="48">
        <v>70</v>
      </c>
      <c r="H17" s="63">
        <v>0.3576388888888889</v>
      </c>
      <c r="I17" s="25"/>
      <c r="J17" s="23">
        <v>0.1277777777777778</v>
      </c>
      <c r="K17" s="47">
        <v>80</v>
      </c>
      <c r="L17" s="40"/>
      <c r="M17" s="113">
        <v>199</v>
      </c>
      <c r="N17" s="23">
        <v>0.51597222222222217</v>
      </c>
      <c r="O17" s="65">
        <v>70</v>
      </c>
      <c r="P17" s="141"/>
      <c r="Q17" s="30">
        <v>227</v>
      </c>
      <c r="R17" s="23">
        <v>0.73888888888888893</v>
      </c>
      <c r="S17" s="117">
        <v>68</v>
      </c>
      <c r="T17" s="44">
        <f t="shared" si="0"/>
        <v>368</v>
      </c>
    </row>
    <row r="18" spans="1:20" s="3" customFormat="1" x14ac:dyDescent="0.25">
      <c r="A18" s="9" t="s">
        <v>123</v>
      </c>
      <c r="B18" s="33" t="s">
        <v>65</v>
      </c>
      <c r="C18" s="80">
        <v>153</v>
      </c>
      <c r="D18" s="12"/>
      <c r="E18" s="47">
        <v>64</v>
      </c>
      <c r="F18" s="34">
        <v>690</v>
      </c>
      <c r="G18" s="48">
        <v>74</v>
      </c>
      <c r="H18" s="63"/>
      <c r="I18" s="25">
        <v>151</v>
      </c>
      <c r="J18" s="23">
        <v>0.11458333333333333</v>
      </c>
      <c r="K18" s="47">
        <v>72</v>
      </c>
      <c r="L18" s="40"/>
      <c r="M18" s="113">
        <v>180</v>
      </c>
      <c r="N18" s="23">
        <v>0.66597222222222219</v>
      </c>
      <c r="O18" s="65">
        <v>62</v>
      </c>
      <c r="P18" s="141">
        <v>0.80625000000000002</v>
      </c>
      <c r="Q18" s="30"/>
      <c r="R18" s="23">
        <v>0.4368055555555555</v>
      </c>
      <c r="S18" s="117">
        <v>72</v>
      </c>
      <c r="T18" s="44">
        <f t="shared" si="0"/>
        <v>344</v>
      </c>
    </row>
    <row r="19" spans="1:20" s="3" customFormat="1" x14ac:dyDescent="0.25">
      <c r="A19" s="9" t="s">
        <v>124</v>
      </c>
      <c r="B19" s="33" t="s">
        <v>23</v>
      </c>
      <c r="C19" s="80">
        <v>151</v>
      </c>
      <c r="D19" s="12"/>
      <c r="E19" s="47">
        <v>62</v>
      </c>
      <c r="F19" s="34">
        <v>619</v>
      </c>
      <c r="G19" s="48">
        <v>62</v>
      </c>
      <c r="H19" s="63"/>
      <c r="I19" s="25">
        <v>155</v>
      </c>
      <c r="J19" s="23">
        <v>0.15416666666666667</v>
      </c>
      <c r="K19" s="47">
        <v>76</v>
      </c>
      <c r="L19" s="40"/>
      <c r="M19" s="113">
        <v>202</v>
      </c>
      <c r="N19" s="23">
        <v>0.79791666666666661</v>
      </c>
      <c r="O19" s="65">
        <v>86</v>
      </c>
      <c r="P19" s="141"/>
      <c r="Q19" s="30">
        <v>214</v>
      </c>
      <c r="R19" s="23">
        <v>0.59861111111111109</v>
      </c>
      <c r="S19" s="117">
        <v>54</v>
      </c>
      <c r="T19" s="44">
        <f t="shared" si="0"/>
        <v>340</v>
      </c>
    </row>
    <row r="20" spans="1:20" s="3" customFormat="1" x14ac:dyDescent="0.25">
      <c r="A20" s="9" t="s">
        <v>125</v>
      </c>
      <c r="B20" s="33" t="s">
        <v>58</v>
      </c>
      <c r="C20" s="80">
        <v>139</v>
      </c>
      <c r="D20" s="12"/>
      <c r="E20" s="47">
        <v>56</v>
      </c>
      <c r="F20" s="34">
        <v>673</v>
      </c>
      <c r="G20" s="48">
        <v>66</v>
      </c>
      <c r="H20" s="63"/>
      <c r="I20" s="25">
        <v>129</v>
      </c>
      <c r="J20" s="23">
        <v>0.19652777777777777</v>
      </c>
      <c r="K20" s="47">
        <v>60</v>
      </c>
      <c r="L20" s="40"/>
      <c r="M20" s="113">
        <v>235</v>
      </c>
      <c r="N20" s="23">
        <v>0.82986111111111116</v>
      </c>
      <c r="O20" s="65">
        <v>98</v>
      </c>
      <c r="P20" s="141"/>
      <c r="Q20" s="30">
        <v>200</v>
      </c>
      <c r="R20" s="23">
        <v>0.5854166666666667</v>
      </c>
      <c r="S20" s="117">
        <v>50</v>
      </c>
      <c r="T20" s="44">
        <f t="shared" si="0"/>
        <v>330</v>
      </c>
    </row>
    <row r="21" spans="1:20" s="3" customFormat="1" x14ac:dyDescent="0.25">
      <c r="A21" s="9" t="s">
        <v>126</v>
      </c>
      <c r="B21" s="33" t="s">
        <v>22</v>
      </c>
      <c r="C21" s="80">
        <v>144</v>
      </c>
      <c r="D21" s="12"/>
      <c r="E21" s="47">
        <v>60</v>
      </c>
      <c r="F21" s="34">
        <v>646</v>
      </c>
      <c r="G21" s="48">
        <v>64</v>
      </c>
      <c r="H21" s="63">
        <v>0.36805555555555558</v>
      </c>
      <c r="I21" s="25"/>
      <c r="J21" s="23">
        <v>0.13541666666666666</v>
      </c>
      <c r="K21" s="47">
        <v>78</v>
      </c>
      <c r="L21" s="40"/>
      <c r="M21" s="113">
        <v>170</v>
      </c>
      <c r="N21" s="23">
        <v>0.67708333333333337</v>
      </c>
      <c r="O21" s="65">
        <v>56</v>
      </c>
      <c r="P21" s="141"/>
      <c r="Q21" s="30">
        <v>228</v>
      </c>
      <c r="R21" s="23"/>
      <c r="S21" s="117">
        <v>70</v>
      </c>
      <c r="T21" s="44">
        <f t="shared" si="0"/>
        <v>328</v>
      </c>
    </row>
    <row r="22" spans="1:20" s="3" customFormat="1" x14ac:dyDescent="0.25">
      <c r="A22" s="9" t="s">
        <v>127</v>
      </c>
      <c r="B22" s="33" t="s">
        <v>91</v>
      </c>
      <c r="C22" s="80">
        <v>161</v>
      </c>
      <c r="D22" s="12"/>
      <c r="E22" s="47">
        <v>68</v>
      </c>
      <c r="F22" s="34">
        <v>616</v>
      </c>
      <c r="G22" s="48">
        <v>60</v>
      </c>
      <c r="H22" s="63"/>
      <c r="I22" s="25">
        <v>135</v>
      </c>
      <c r="J22" s="23">
        <v>0.15347222222222223</v>
      </c>
      <c r="K22" s="47">
        <v>64</v>
      </c>
      <c r="L22" s="40"/>
      <c r="M22" s="113">
        <v>200</v>
      </c>
      <c r="N22" s="23">
        <v>0.83333333333333337</v>
      </c>
      <c r="O22" s="65">
        <v>72</v>
      </c>
      <c r="P22" s="141"/>
      <c r="Q22" s="30">
        <v>220</v>
      </c>
      <c r="R22" s="23">
        <v>0.60347222222222219</v>
      </c>
      <c r="S22" s="117">
        <v>58</v>
      </c>
      <c r="T22" s="44">
        <f t="shared" si="0"/>
        <v>322</v>
      </c>
    </row>
    <row r="23" spans="1:20" s="3" customFormat="1" x14ac:dyDescent="0.25">
      <c r="A23" s="9" t="s">
        <v>128</v>
      </c>
      <c r="B23" s="33" t="s">
        <v>74</v>
      </c>
      <c r="C23" s="80">
        <v>167</v>
      </c>
      <c r="D23" s="12"/>
      <c r="E23" s="47">
        <v>76</v>
      </c>
      <c r="F23" s="34">
        <v>408</v>
      </c>
      <c r="G23" s="48">
        <v>40</v>
      </c>
      <c r="H23" s="63"/>
      <c r="I23" s="25">
        <v>136</v>
      </c>
      <c r="J23" s="23">
        <v>0.13125000000000001</v>
      </c>
      <c r="K23" s="47">
        <v>66</v>
      </c>
      <c r="L23" s="40"/>
      <c r="M23" s="113">
        <v>187</v>
      </c>
      <c r="N23" s="23">
        <v>0.53194444444444444</v>
      </c>
      <c r="O23" s="65">
        <v>66</v>
      </c>
      <c r="P23" s="141"/>
      <c r="Q23" s="30">
        <v>227</v>
      </c>
      <c r="R23" s="23"/>
      <c r="S23" s="117">
        <v>66</v>
      </c>
      <c r="T23" s="44">
        <f t="shared" si="0"/>
        <v>314</v>
      </c>
    </row>
    <row r="24" spans="1:20" s="3" customFormat="1" x14ac:dyDescent="0.25">
      <c r="A24" s="9" t="s">
        <v>129</v>
      </c>
      <c r="B24" s="33" t="s">
        <v>78</v>
      </c>
      <c r="C24" s="80">
        <v>144</v>
      </c>
      <c r="D24" s="12"/>
      <c r="E24" s="47">
        <v>60</v>
      </c>
      <c r="F24" s="34">
        <v>714</v>
      </c>
      <c r="G24" s="48">
        <v>76</v>
      </c>
      <c r="H24" s="63"/>
      <c r="I24" s="25">
        <v>111</v>
      </c>
      <c r="J24" s="23">
        <v>0.21180555555555555</v>
      </c>
      <c r="K24" s="47">
        <v>46</v>
      </c>
      <c r="L24" s="40"/>
      <c r="M24" s="113">
        <v>171</v>
      </c>
      <c r="N24" s="23">
        <v>0.83333333333333337</v>
      </c>
      <c r="O24" s="65">
        <v>60</v>
      </c>
      <c r="P24" s="141"/>
      <c r="Q24" s="30">
        <v>225</v>
      </c>
      <c r="R24" s="23">
        <v>0.77013888888888893</v>
      </c>
      <c r="S24" s="117">
        <v>64</v>
      </c>
      <c r="T24" s="44">
        <f t="shared" si="0"/>
        <v>306</v>
      </c>
    </row>
    <row r="25" spans="1:20" s="3" customFormat="1" x14ac:dyDescent="0.25">
      <c r="A25" s="9" t="s">
        <v>130</v>
      </c>
      <c r="B25" s="33" t="s">
        <v>26</v>
      </c>
      <c r="C25" s="80">
        <v>134</v>
      </c>
      <c r="D25" s="12"/>
      <c r="E25" s="47">
        <v>54</v>
      </c>
      <c r="F25" s="34">
        <v>582</v>
      </c>
      <c r="G25" s="48">
        <v>54</v>
      </c>
      <c r="H25" s="63"/>
      <c r="I25" s="25">
        <v>125</v>
      </c>
      <c r="J25" s="23">
        <v>0.1875</v>
      </c>
      <c r="K25" s="47">
        <v>56</v>
      </c>
      <c r="L25" s="40"/>
      <c r="M25" s="113">
        <v>160</v>
      </c>
      <c r="N25" s="23">
        <v>0.82291666666666663</v>
      </c>
      <c r="O25" s="65">
        <v>48</v>
      </c>
      <c r="P25" s="141"/>
      <c r="Q25" s="30">
        <v>221</v>
      </c>
      <c r="R25" s="23"/>
      <c r="S25" s="117">
        <v>60</v>
      </c>
      <c r="T25" s="44">
        <f t="shared" si="0"/>
        <v>272</v>
      </c>
    </row>
    <row r="26" spans="1:20" s="3" customFormat="1" x14ac:dyDescent="0.25">
      <c r="A26" s="9" t="s">
        <v>131</v>
      </c>
      <c r="B26" s="33" t="s">
        <v>83</v>
      </c>
      <c r="C26" s="80">
        <v>126</v>
      </c>
      <c r="D26" s="12"/>
      <c r="E26" s="47">
        <v>46</v>
      </c>
      <c r="F26" s="34">
        <v>548</v>
      </c>
      <c r="G26" s="48">
        <v>50</v>
      </c>
      <c r="H26" s="63"/>
      <c r="I26" s="25">
        <v>111</v>
      </c>
      <c r="J26" s="23">
        <v>0.17361111111111113</v>
      </c>
      <c r="K26" s="47">
        <v>48</v>
      </c>
      <c r="L26" s="40"/>
      <c r="M26" s="113">
        <v>130</v>
      </c>
      <c r="N26" s="23">
        <v>0.56319444444444444</v>
      </c>
      <c r="O26" s="65">
        <v>46</v>
      </c>
      <c r="P26" s="141"/>
      <c r="Q26" s="30">
        <v>221</v>
      </c>
      <c r="R26" s="23">
        <v>0.79722222222222217</v>
      </c>
      <c r="S26" s="117">
        <v>62</v>
      </c>
      <c r="T26" s="44">
        <f t="shared" si="0"/>
        <v>252</v>
      </c>
    </row>
    <row r="27" spans="1:20" s="3" customFormat="1" x14ac:dyDescent="0.25">
      <c r="A27" s="9" t="s">
        <v>132</v>
      </c>
      <c r="B27" s="33" t="s">
        <v>93</v>
      </c>
      <c r="C27" s="80">
        <v>130</v>
      </c>
      <c r="D27" s="12"/>
      <c r="E27" s="47">
        <v>50</v>
      </c>
      <c r="F27" s="34">
        <v>477</v>
      </c>
      <c r="G27" s="48">
        <v>46</v>
      </c>
      <c r="H27" s="63"/>
      <c r="I27" s="25">
        <v>122</v>
      </c>
      <c r="J27" s="23">
        <v>0.18055555555555555</v>
      </c>
      <c r="K27" s="47">
        <v>50</v>
      </c>
      <c r="L27" s="40"/>
      <c r="M27" s="113">
        <v>160</v>
      </c>
      <c r="N27" s="23">
        <v>0.65486111111111112</v>
      </c>
      <c r="O27" s="65">
        <v>50</v>
      </c>
      <c r="P27" s="141"/>
      <c r="Q27" s="30">
        <v>220</v>
      </c>
      <c r="R27" s="23">
        <v>0.72430555555555554</v>
      </c>
      <c r="S27" s="117">
        <v>56</v>
      </c>
      <c r="T27" s="44">
        <f t="shared" si="0"/>
        <v>252</v>
      </c>
    </row>
    <row r="28" spans="1:20" s="3" customFormat="1" x14ac:dyDescent="0.25">
      <c r="A28" s="9" t="s">
        <v>134</v>
      </c>
      <c r="B28" s="33" t="s">
        <v>35</v>
      </c>
      <c r="C28" s="80"/>
      <c r="D28" s="11">
        <v>0.62361111111111112</v>
      </c>
      <c r="E28" s="47">
        <v>82</v>
      </c>
      <c r="F28" s="34">
        <v>674</v>
      </c>
      <c r="G28" s="48">
        <v>68</v>
      </c>
      <c r="H28" s="63"/>
      <c r="I28" s="25">
        <v>123</v>
      </c>
      <c r="J28" s="23">
        <v>0.15833333333333333</v>
      </c>
      <c r="K28" s="47">
        <v>54</v>
      </c>
      <c r="L28" s="40"/>
      <c r="M28" s="113">
        <v>0</v>
      </c>
      <c r="N28" s="23">
        <v>0</v>
      </c>
      <c r="O28" s="65">
        <v>0</v>
      </c>
      <c r="P28" s="141"/>
      <c r="Q28" s="30">
        <v>191</v>
      </c>
      <c r="R28" s="23"/>
      <c r="S28" s="117">
        <v>46</v>
      </c>
      <c r="T28" s="44">
        <f t="shared" si="0"/>
        <v>250</v>
      </c>
    </row>
    <row r="29" spans="1:20" s="3" customFormat="1" x14ac:dyDescent="0.25">
      <c r="A29" s="9" t="s">
        <v>133</v>
      </c>
      <c r="B29" s="33" t="s">
        <v>49</v>
      </c>
      <c r="C29" s="80">
        <v>108</v>
      </c>
      <c r="D29" s="12"/>
      <c r="E29" s="47">
        <v>42</v>
      </c>
      <c r="F29" s="34">
        <v>616</v>
      </c>
      <c r="G29" s="48">
        <v>60</v>
      </c>
      <c r="H29" s="63">
        <v>0</v>
      </c>
      <c r="I29" s="23">
        <v>0</v>
      </c>
      <c r="J29" s="23">
        <v>0</v>
      </c>
      <c r="K29" s="47">
        <v>0</v>
      </c>
      <c r="L29" s="40"/>
      <c r="M29" s="113">
        <v>170</v>
      </c>
      <c r="N29" s="23">
        <v>0.56944444444444442</v>
      </c>
      <c r="O29" s="65">
        <v>58</v>
      </c>
      <c r="P29" s="141">
        <v>0.73749999999999993</v>
      </c>
      <c r="Q29" s="30"/>
      <c r="R29" s="23"/>
      <c r="S29" s="117">
        <v>88</v>
      </c>
      <c r="T29" s="44">
        <f t="shared" si="0"/>
        <v>248</v>
      </c>
    </row>
    <row r="30" spans="1:20" s="3" customFormat="1" x14ac:dyDescent="0.25">
      <c r="A30" s="9" t="s">
        <v>135</v>
      </c>
      <c r="B30" s="33" t="s">
        <v>21</v>
      </c>
      <c r="C30" s="80">
        <v>80</v>
      </c>
      <c r="D30" s="12"/>
      <c r="E30" s="47">
        <v>38</v>
      </c>
      <c r="F30" s="34">
        <v>442</v>
      </c>
      <c r="G30" s="48">
        <v>42</v>
      </c>
      <c r="H30" s="63"/>
      <c r="I30" s="25">
        <v>123</v>
      </c>
      <c r="J30" s="23">
        <v>0.17916666666666667</v>
      </c>
      <c r="K30" s="47">
        <v>52</v>
      </c>
      <c r="L30" s="40"/>
      <c r="M30" s="113">
        <v>199</v>
      </c>
      <c r="N30" s="23">
        <v>0.55902777777777779</v>
      </c>
      <c r="O30" s="65">
        <v>68</v>
      </c>
      <c r="P30" s="141"/>
      <c r="Q30" s="30">
        <v>195</v>
      </c>
      <c r="R30" s="23"/>
      <c r="S30" s="117">
        <v>48</v>
      </c>
      <c r="T30" s="44">
        <f t="shared" si="0"/>
        <v>248</v>
      </c>
    </row>
    <row r="31" spans="1:20" s="3" customFormat="1" x14ac:dyDescent="0.25">
      <c r="A31" s="9" t="s">
        <v>136</v>
      </c>
      <c r="B31" s="33" t="s">
        <v>40</v>
      </c>
      <c r="C31" s="80">
        <v>134</v>
      </c>
      <c r="D31" s="12"/>
      <c r="E31" s="47">
        <v>54</v>
      </c>
      <c r="F31" s="34">
        <v>578</v>
      </c>
      <c r="G31" s="48">
        <v>52</v>
      </c>
      <c r="H31" s="63"/>
      <c r="I31" s="25">
        <v>129</v>
      </c>
      <c r="J31" s="23">
        <v>0.17361111111111113</v>
      </c>
      <c r="K31" s="47">
        <v>62</v>
      </c>
      <c r="L31" s="40"/>
      <c r="M31" s="113">
        <v>0</v>
      </c>
      <c r="N31" s="23">
        <v>0</v>
      </c>
      <c r="O31" s="65">
        <v>0</v>
      </c>
      <c r="P31" s="141"/>
      <c r="Q31" s="30">
        <v>205</v>
      </c>
      <c r="R31" s="23">
        <v>0.63541666666666663</v>
      </c>
      <c r="S31" s="117">
        <v>52</v>
      </c>
      <c r="T31" s="44">
        <f t="shared" si="0"/>
        <v>220</v>
      </c>
    </row>
    <row r="32" spans="1:20" s="3" customFormat="1" x14ac:dyDescent="0.25">
      <c r="A32" s="9" t="s">
        <v>137</v>
      </c>
      <c r="B32" s="33" t="s">
        <v>4</v>
      </c>
      <c r="C32" s="80">
        <v>130</v>
      </c>
      <c r="D32" s="12"/>
      <c r="E32" s="47">
        <v>50</v>
      </c>
      <c r="F32" s="34">
        <v>612</v>
      </c>
      <c r="G32" s="48">
        <v>56</v>
      </c>
      <c r="H32" s="63"/>
      <c r="I32" s="25">
        <v>126</v>
      </c>
      <c r="J32" s="23">
        <v>0.14375000000000002</v>
      </c>
      <c r="K32" s="47">
        <v>58</v>
      </c>
      <c r="L32" s="40"/>
      <c r="M32" s="113">
        <v>161</v>
      </c>
      <c r="N32" s="23">
        <v>0.64444444444444449</v>
      </c>
      <c r="O32" s="65">
        <v>54</v>
      </c>
      <c r="P32" s="141"/>
      <c r="Q32" s="30"/>
      <c r="R32" s="23"/>
      <c r="S32" s="117"/>
      <c r="T32" s="44">
        <f t="shared" si="0"/>
        <v>218</v>
      </c>
    </row>
    <row r="33" spans="1:20" s="3" customFormat="1" x14ac:dyDescent="0.25">
      <c r="A33" s="9" t="s">
        <v>138</v>
      </c>
      <c r="B33" s="33" t="s">
        <v>79</v>
      </c>
      <c r="C33" s="80">
        <v>162</v>
      </c>
      <c r="D33" s="12"/>
      <c r="E33" s="47">
        <v>72</v>
      </c>
      <c r="F33" s="34">
        <v>841</v>
      </c>
      <c r="G33" s="48">
        <v>92</v>
      </c>
      <c r="H33" s="63"/>
      <c r="I33" s="25"/>
      <c r="J33" s="23"/>
      <c r="K33" s="47">
        <v>0</v>
      </c>
      <c r="L33" s="40"/>
      <c r="M33" s="113">
        <v>0</v>
      </c>
      <c r="N33" s="23">
        <v>0</v>
      </c>
      <c r="O33" s="65">
        <v>0</v>
      </c>
      <c r="P33" s="141"/>
      <c r="Q33" s="30"/>
      <c r="R33" s="23"/>
      <c r="S33" s="117"/>
      <c r="T33" s="44">
        <f t="shared" si="0"/>
        <v>164</v>
      </c>
    </row>
    <row r="34" spans="1:20" s="3" customFormat="1" x14ac:dyDescent="0.25">
      <c r="A34" s="9" t="s">
        <v>139</v>
      </c>
      <c r="B34" s="33" t="s">
        <v>13</v>
      </c>
      <c r="C34" s="80">
        <v>108</v>
      </c>
      <c r="D34" s="12"/>
      <c r="E34" s="47">
        <v>42</v>
      </c>
      <c r="F34" s="34">
        <v>476</v>
      </c>
      <c r="G34" s="48">
        <v>44</v>
      </c>
      <c r="H34" s="63">
        <v>0</v>
      </c>
      <c r="I34" s="23">
        <v>0</v>
      </c>
      <c r="J34" s="23">
        <v>0</v>
      </c>
      <c r="K34" s="47">
        <v>0</v>
      </c>
      <c r="L34" s="40"/>
      <c r="M34" s="113">
        <v>160</v>
      </c>
      <c r="N34" s="23">
        <v>0.66388888888888886</v>
      </c>
      <c r="O34" s="65">
        <v>52</v>
      </c>
      <c r="P34" s="138"/>
      <c r="Q34" s="14"/>
      <c r="R34" s="133"/>
      <c r="S34" s="117"/>
      <c r="T34" s="44">
        <f t="shared" si="0"/>
        <v>138</v>
      </c>
    </row>
    <row r="35" spans="1:20" s="3" customFormat="1" x14ac:dyDescent="0.25">
      <c r="A35" s="9" t="s">
        <v>140</v>
      </c>
      <c r="B35" s="33" t="s">
        <v>94</v>
      </c>
      <c r="C35" s="80">
        <v>126</v>
      </c>
      <c r="D35" s="12"/>
      <c r="E35" s="47">
        <v>46</v>
      </c>
      <c r="F35" s="34">
        <v>0</v>
      </c>
      <c r="G35" s="48">
        <v>0</v>
      </c>
      <c r="H35" s="63">
        <v>0</v>
      </c>
      <c r="I35" s="25">
        <v>0</v>
      </c>
      <c r="J35" s="23">
        <v>0</v>
      </c>
      <c r="K35" s="47">
        <v>0</v>
      </c>
      <c r="L35" s="40"/>
      <c r="M35" s="113">
        <v>0</v>
      </c>
      <c r="N35" s="113">
        <v>0</v>
      </c>
      <c r="O35" s="65">
        <v>0</v>
      </c>
      <c r="P35" s="138"/>
      <c r="Q35" s="14"/>
      <c r="R35" s="133"/>
      <c r="S35" s="117"/>
      <c r="T35" s="44">
        <f t="shared" si="0"/>
        <v>46</v>
      </c>
    </row>
    <row r="36" spans="1:20" s="3" customFormat="1" x14ac:dyDescent="0.25">
      <c r="A36" s="9" t="s">
        <v>141</v>
      </c>
      <c r="B36" s="33" t="s">
        <v>73</v>
      </c>
      <c r="C36" s="80">
        <v>0</v>
      </c>
      <c r="D36" s="12"/>
      <c r="E36" s="47">
        <v>0</v>
      </c>
      <c r="F36" s="34">
        <v>0</v>
      </c>
      <c r="G36" s="48">
        <v>0</v>
      </c>
      <c r="H36" s="63">
        <v>0</v>
      </c>
      <c r="I36" s="23">
        <v>0</v>
      </c>
      <c r="J36" s="23">
        <v>0</v>
      </c>
      <c r="K36" s="47">
        <v>0</v>
      </c>
      <c r="L36" s="40"/>
      <c r="M36" s="113">
        <v>0</v>
      </c>
      <c r="N36" s="113">
        <v>0</v>
      </c>
      <c r="O36" s="65">
        <v>0</v>
      </c>
      <c r="P36" s="138"/>
      <c r="Q36" s="14"/>
      <c r="R36" s="133"/>
      <c r="S36" s="117"/>
      <c r="T36" s="44">
        <f t="shared" si="0"/>
        <v>0</v>
      </c>
    </row>
    <row r="37" spans="1:20" s="3" customFormat="1" x14ac:dyDescent="0.25">
      <c r="A37" s="9" t="s">
        <v>142</v>
      </c>
      <c r="B37" s="33" t="s">
        <v>68</v>
      </c>
      <c r="C37" s="80">
        <v>0</v>
      </c>
      <c r="D37" s="12"/>
      <c r="E37" s="47">
        <v>0</v>
      </c>
      <c r="F37" s="34">
        <v>0</v>
      </c>
      <c r="G37" s="48">
        <v>0</v>
      </c>
      <c r="H37" s="63">
        <v>0</v>
      </c>
      <c r="I37" s="23">
        <v>0</v>
      </c>
      <c r="J37" s="23">
        <v>0</v>
      </c>
      <c r="K37" s="47">
        <v>0</v>
      </c>
      <c r="L37" s="40"/>
      <c r="M37" s="113">
        <v>0</v>
      </c>
      <c r="N37" s="113">
        <v>0</v>
      </c>
      <c r="O37" s="65">
        <v>0</v>
      </c>
      <c r="P37" s="138"/>
      <c r="Q37" s="14"/>
      <c r="R37" s="133"/>
      <c r="S37" s="117"/>
      <c r="T37" s="44">
        <f t="shared" si="0"/>
        <v>0</v>
      </c>
    </row>
    <row r="38" spans="1:20" s="3" customFormat="1" x14ac:dyDescent="0.25">
      <c r="A38" s="9" t="s">
        <v>143</v>
      </c>
      <c r="B38" s="33" t="s">
        <v>41</v>
      </c>
      <c r="C38" s="80">
        <v>0</v>
      </c>
      <c r="D38" s="11"/>
      <c r="E38" s="47">
        <v>0</v>
      </c>
      <c r="F38" s="34">
        <v>0</v>
      </c>
      <c r="G38" s="48">
        <v>0</v>
      </c>
      <c r="H38" s="63">
        <v>0</v>
      </c>
      <c r="I38" s="23">
        <v>0</v>
      </c>
      <c r="J38" s="23">
        <v>0</v>
      </c>
      <c r="K38" s="47">
        <v>0</v>
      </c>
      <c r="L38" s="40"/>
      <c r="M38" s="113">
        <v>0</v>
      </c>
      <c r="N38" s="113">
        <v>0</v>
      </c>
      <c r="O38" s="65">
        <v>0</v>
      </c>
      <c r="P38" s="138"/>
      <c r="Q38" s="14"/>
      <c r="R38" s="133"/>
      <c r="S38" s="117"/>
      <c r="T38" s="44">
        <f t="shared" si="0"/>
        <v>0</v>
      </c>
    </row>
    <row r="39" spans="1:20" s="3" customFormat="1" ht="16.5" thickBot="1" x14ac:dyDescent="0.3">
      <c r="A39" s="9" t="s">
        <v>144</v>
      </c>
      <c r="B39" s="33" t="s">
        <v>87</v>
      </c>
      <c r="C39" s="81">
        <v>0</v>
      </c>
      <c r="D39" s="82"/>
      <c r="E39" s="53">
        <v>0</v>
      </c>
      <c r="F39" s="54">
        <v>0</v>
      </c>
      <c r="G39" s="55">
        <v>0</v>
      </c>
      <c r="H39" s="83">
        <v>0</v>
      </c>
      <c r="I39" s="58">
        <v>0</v>
      </c>
      <c r="J39" s="58">
        <v>0</v>
      </c>
      <c r="K39" s="53">
        <v>0</v>
      </c>
      <c r="L39" s="97"/>
      <c r="M39" s="114">
        <v>0</v>
      </c>
      <c r="N39" s="115">
        <v>0</v>
      </c>
      <c r="O39" s="74">
        <v>0</v>
      </c>
      <c r="P39" s="139"/>
      <c r="Q39" s="121"/>
      <c r="R39" s="134"/>
      <c r="S39" s="59"/>
      <c r="T39" s="132">
        <f t="shared" si="0"/>
        <v>0</v>
      </c>
    </row>
    <row r="40" spans="1:20" s="3" customFormat="1" ht="16.5" thickTop="1" x14ac:dyDescent="0.25">
      <c r="A40" s="5"/>
      <c r="B40" s="4"/>
      <c r="C40" s="49"/>
      <c r="D40" s="77"/>
      <c r="E40" s="78"/>
      <c r="F40" s="39"/>
      <c r="G40" s="92"/>
      <c r="H40" s="93"/>
      <c r="I40" s="94"/>
      <c r="J40" s="93"/>
      <c r="K40" s="73"/>
      <c r="L40" s="73"/>
      <c r="M40" s="96"/>
      <c r="N40" s="93"/>
      <c r="O40" s="73"/>
      <c r="P40" s="140"/>
      <c r="Q40" s="73"/>
      <c r="R40" s="137"/>
      <c r="S40" s="73"/>
      <c r="T40" s="131"/>
    </row>
    <row r="41" spans="1:20" s="3" customFormat="1" x14ac:dyDescent="0.25">
      <c r="A41" s="5"/>
      <c r="B41" s="4"/>
      <c r="C41" s="4"/>
      <c r="D41" s="12"/>
      <c r="E41" s="19"/>
      <c r="F41" s="1"/>
      <c r="G41" s="21"/>
      <c r="H41" s="23"/>
      <c r="I41" s="25"/>
      <c r="J41" s="23"/>
      <c r="K41" s="30"/>
      <c r="L41" s="30"/>
      <c r="M41" s="30"/>
      <c r="N41" s="23"/>
      <c r="O41" s="30"/>
      <c r="P41" s="23"/>
      <c r="Q41" s="30"/>
      <c r="R41" s="23"/>
      <c r="S41" s="30"/>
      <c r="T41" s="17"/>
    </row>
    <row r="42" spans="1:20" s="3" customFormat="1" x14ac:dyDescent="0.25">
      <c r="A42" s="5"/>
      <c r="B42" s="4"/>
      <c r="C42" s="4"/>
      <c r="D42" s="12"/>
      <c r="E42" s="19"/>
      <c r="F42" s="1"/>
      <c r="G42" s="21"/>
      <c r="H42" s="23"/>
      <c r="I42" s="25"/>
      <c r="J42" s="23"/>
      <c r="K42" s="30"/>
      <c r="L42" s="30"/>
      <c r="M42" s="30"/>
      <c r="N42" s="23"/>
      <c r="O42" s="30"/>
      <c r="P42" s="23"/>
      <c r="Q42" s="30"/>
      <c r="R42" s="23"/>
      <c r="S42" s="30"/>
      <c r="T42" s="17"/>
    </row>
    <row r="43" spans="1:20" s="3" customFormat="1" x14ac:dyDescent="0.25">
      <c r="A43" s="5"/>
      <c r="B43" s="4"/>
      <c r="C43" s="4"/>
      <c r="D43" s="12"/>
      <c r="E43" s="19"/>
      <c r="F43" s="1"/>
      <c r="G43" s="21"/>
      <c r="H43" s="23"/>
      <c r="I43" s="25"/>
      <c r="J43" s="23"/>
      <c r="K43" s="30"/>
      <c r="L43" s="30"/>
      <c r="M43" s="30"/>
      <c r="N43" s="23"/>
      <c r="O43" s="30"/>
      <c r="P43" s="23"/>
      <c r="Q43" s="30"/>
      <c r="R43" s="23"/>
      <c r="S43" s="30"/>
      <c r="T43" s="17"/>
    </row>
    <row r="44" spans="1:20" s="3" customFormat="1" x14ac:dyDescent="0.25">
      <c r="A44" s="5"/>
      <c r="B44" s="4"/>
      <c r="C44" s="4"/>
      <c r="D44" s="12"/>
      <c r="E44" s="19"/>
      <c r="F44" s="1"/>
      <c r="G44" s="21"/>
      <c r="H44" s="23"/>
      <c r="I44" s="25"/>
      <c r="J44" s="23"/>
      <c r="K44" s="30"/>
      <c r="L44" s="30"/>
      <c r="M44" s="30"/>
      <c r="N44" s="23"/>
      <c r="O44" s="30"/>
      <c r="P44" s="23"/>
      <c r="Q44" s="30"/>
      <c r="R44" s="23"/>
      <c r="S44" s="30"/>
      <c r="T44" s="17"/>
    </row>
    <row r="45" spans="1:20" s="3" customFormat="1" x14ac:dyDescent="0.25">
      <c r="A45" s="5"/>
      <c r="B45" s="4"/>
      <c r="C45" s="4"/>
      <c r="D45" s="12"/>
      <c r="E45" s="19"/>
      <c r="F45" s="1"/>
      <c r="G45" s="21"/>
      <c r="H45" s="23"/>
      <c r="I45" s="25"/>
      <c r="J45" s="23"/>
      <c r="K45" s="30"/>
      <c r="L45" s="30"/>
      <c r="M45" s="30"/>
      <c r="N45" s="23"/>
      <c r="O45" s="30"/>
      <c r="P45" s="23"/>
      <c r="Q45" s="30"/>
      <c r="R45" s="23"/>
      <c r="S45" s="30"/>
      <c r="T45" s="17"/>
    </row>
    <row r="46" spans="1:20" s="3" customFormat="1" x14ac:dyDescent="0.25">
      <c r="A46" s="5"/>
      <c r="B46" s="4"/>
      <c r="C46" s="4"/>
      <c r="D46" s="12"/>
      <c r="E46" s="19"/>
      <c r="F46" s="1"/>
      <c r="G46" s="21"/>
      <c r="H46" s="23"/>
      <c r="I46" s="25"/>
      <c r="J46" s="23"/>
      <c r="K46" s="30"/>
      <c r="L46" s="30"/>
      <c r="M46" s="30"/>
      <c r="N46" s="23"/>
      <c r="O46" s="30"/>
      <c r="P46" s="23"/>
      <c r="Q46" s="30"/>
      <c r="R46" s="23"/>
      <c r="S46" s="30"/>
      <c r="T46" s="17"/>
    </row>
    <row r="47" spans="1:20" s="3" customFormat="1" x14ac:dyDescent="0.25">
      <c r="A47" s="5"/>
      <c r="B47" s="4"/>
      <c r="C47" s="4"/>
      <c r="D47" s="12"/>
      <c r="E47" s="19"/>
      <c r="F47" s="1"/>
      <c r="G47" s="21"/>
      <c r="H47" s="23"/>
      <c r="I47" s="25"/>
      <c r="J47" s="23"/>
      <c r="K47" s="30"/>
      <c r="L47" s="30"/>
      <c r="M47" s="30"/>
      <c r="N47" s="23"/>
      <c r="O47" s="30"/>
      <c r="P47" s="23"/>
      <c r="Q47" s="30"/>
      <c r="R47" s="23"/>
      <c r="S47" s="30"/>
      <c r="T47" s="17"/>
    </row>
    <row r="48" spans="1:20" s="3" customFormat="1" x14ac:dyDescent="0.25">
      <c r="A48" s="5"/>
      <c r="B48" s="4"/>
      <c r="C48" s="4"/>
      <c r="D48" s="12"/>
      <c r="E48" s="19"/>
      <c r="F48" s="1"/>
      <c r="G48" s="21"/>
      <c r="H48" s="23"/>
      <c r="I48" s="25"/>
      <c r="J48" s="23"/>
      <c r="K48" s="30"/>
      <c r="L48" s="30"/>
      <c r="M48" s="30"/>
      <c r="N48" s="23"/>
      <c r="O48" s="30"/>
      <c r="P48" s="23"/>
      <c r="Q48" s="30"/>
      <c r="R48" s="23"/>
      <c r="S48" s="30"/>
      <c r="T48" s="17"/>
    </row>
    <row r="49" spans="1:20" s="3" customFormat="1" x14ac:dyDescent="0.25">
      <c r="A49" s="5"/>
      <c r="B49" s="4"/>
      <c r="C49" s="4"/>
      <c r="D49" s="12"/>
      <c r="E49" s="19"/>
      <c r="F49" s="1"/>
      <c r="G49" s="21"/>
      <c r="H49" s="23"/>
      <c r="I49" s="25"/>
      <c r="J49" s="23"/>
      <c r="K49" s="30"/>
      <c r="L49" s="30"/>
      <c r="M49" s="30"/>
      <c r="N49" s="23"/>
      <c r="O49" s="30"/>
      <c r="P49" s="23"/>
      <c r="Q49" s="30"/>
      <c r="R49" s="23"/>
      <c r="S49" s="30"/>
      <c r="T49" s="17"/>
    </row>
    <row r="50" spans="1:20" s="3" customFormat="1" x14ac:dyDescent="0.25">
      <c r="A50" s="5"/>
      <c r="B50" s="4"/>
      <c r="C50" s="4"/>
      <c r="D50" s="12"/>
      <c r="E50" s="19"/>
      <c r="F50" s="1"/>
      <c r="G50" s="21"/>
      <c r="H50" s="23"/>
      <c r="I50" s="25"/>
      <c r="J50" s="23"/>
      <c r="K50" s="30"/>
      <c r="L50" s="30"/>
      <c r="M50" s="30"/>
      <c r="N50" s="23"/>
      <c r="O50" s="30"/>
      <c r="P50" s="23"/>
      <c r="Q50" s="30"/>
      <c r="R50" s="23"/>
      <c r="S50" s="30"/>
      <c r="T50" s="17"/>
    </row>
    <row r="51" spans="1:20" s="3" customFormat="1" x14ac:dyDescent="0.25">
      <c r="A51" s="5"/>
      <c r="B51" s="4"/>
      <c r="C51" s="4"/>
      <c r="D51" s="12"/>
      <c r="E51" s="19"/>
      <c r="F51" s="1"/>
      <c r="G51" s="21"/>
      <c r="H51" s="23"/>
      <c r="I51" s="25"/>
      <c r="J51" s="23"/>
      <c r="K51" s="30"/>
      <c r="L51" s="30"/>
      <c r="M51" s="30"/>
      <c r="N51" s="23"/>
      <c r="O51" s="30"/>
      <c r="P51" s="23"/>
      <c r="Q51" s="30"/>
      <c r="R51" s="23"/>
      <c r="S51" s="30"/>
      <c r="T51" s="17"/>
    </row>
    <row r="52" spans="1:20" s="3" customFormat="1" x14ac:dyDescent="0.25">
      <c r="A52" s="5"/>
      <c r="B52" s="4"/>
      <c r="C52" s="4"/>
      <c r="D52" s="12"/>
      <c r="E52" s="19"/>
      <c r="F52" s="1"/>
      <c r="G52" s="21"/>
      <c r="H52" s="23"/>
      <c r="I52" s="25"/>
      <c r="J52" s="23"/>
      <c r="K52" s="30"/>
      <c r="L52" s="30"/>
      <c r="M52" s="30"/>
      <c r="N52" s="23"/>
      <c r="O52" s="30"/>
      <c r="P52" s="23"/>
      <c r="Q52" s="30"/>
      <c r="R52" s="23"/>
      <c r="S52" s="30"/>
      <c r="T52" s="17"/>
    </row>
    <row r="53" spans="1:20" s="3" customFormat="1" x14ac:dyDescent="0.25">
      <c r="A53" s="5"/>
      <c r="B53" s="4"/>
      <c r="C53" s="4"/>
      <c r="D53" s="12"/>
      <c r="E53" s="19"/>
      <c r="F53" s="1"/>
      <c r="G53" s="21"/>
      <c r="H53" s="23"/>
      <c r="I53" s="25"/>
      <c r="J53" s="23"/>
      <c r="K53" s="30"/>
      <c r="L53" s="30"/>
      <c r="M53" s="30"/>
      <c r="N53" s="23"/>
      <c r="O53" s="30"/>
      <c r="P53" s="23"/>
      <c r="Q53" s="30"/>
      <c r="R53" s="23"/>
      <c r="S53" s="30"/>
      <c r="T53" s="17"/>
    </row>
    <row r="54" spans="1:20" s="3" customFormat="1" x14ac:dyDescent="0.25">
      <c r="A54" s="5"/>
      <c r="B54" s="4"/>
      <c r="C54" s="4"/>
      <c r="D54" s="12"/>
      <c r="E54" s="19"/>
      <c r="F54" s="1"/>
      <c r="G54" s="21"/>
      <c r="H54" s="23"/>
      <c r="I54" s="25"/>
      <c r="J54" s="23"/>
      <c r="K54" s="30"/>
      <c r="L54" s="30"/>
      <c r="M54" s="30"/>
      <c r="N54" s="23"/>
      <c r="O54" s="30"/>
      <c r="P54" s="23"/>
      <c r="Q54" s="30"/>
      <c r="R54" s="23"/>
      <c r="S54" s="30"/>
      <c r="T54" s="17"/>
    </row>
    <row r="55" spans="1:20" s="3" customFormat="1" x14ac:dyDescent="0.25">
      <c r="A55" s="5"/>
      <c r="B55" s="4"/>
      <c r="C55" s="4"/>
      <c r="D55" s="12"/>
      <c r="E55" s="19"/>
      <c r="F55" s="1"/>
      <c r="G55" s="21"/>
      <c r="H55" s="23"/>
      <c r="I55" s="25"/>
      <c r="J55" s="23"/>
      <c r="K55" s="30"/>
      <c r="L55" s="30"/>
      <c r="M55" s="30"/>
      <c r="N55" s="23"/>
      <c r="O55" s="30"/>
      <c r="P55" s="23"/>
      <c r="Q55" s="30"/>
      <c r="R55" s="23"/>
      <c r="S55" s="30"/>
      <c r="T55" s="17"/>
    </row>
    <row r="56" spans="1:20" s="3" customFormat="1" x14ac:dyDescent="0.25">
      <c r="A56" s="5"/>
      <c r="B56" s="4"/>
      <c r="C56" s="4"/>
      <c r="D56" s="12"/>
      <c r="E56" s="19"/>
      <c r="F56" s="1"/>
      <c r="G56" s="21"/>
      <c r="H56" s="23"/>
      <c r="I56" s="25"/>
      <c r="J56" s="23"/>
      <c r="K56" s="30"/>
      <c r="L56" s="30"/>
      <c r="M56" s="30"/>
      <c r="N56" s="23"/>
      <c r="O56" s="30"/>
      <c r="P56" s="23"/>
      <c r="Q56" s="30"/>
      <c r="R56" s="23"/>
      <c r="S56" s="30"/>
      <c r="T56" s="17"/>
    </row>
    <row r="57" spans="1:20" s="3" customFormat="1" x14ac:dyDescent="0.25">
      <c r="A57" s="5"/>
      <c r="B57" s="4"/>
      <c r="C57" s="4"/>
      <c r="D57" s="12"/>
      <c r="E57" s="19"/>
      <c r="F57" s="1"/>
      <c r="G57" s="21"/>
      <c r="H57" s="23"/>
      <c r="I57" s="25"/>
      <c r="J57" s="23"/>
      <c r="K57" s="30"/>
      <c r="L57" s="30"/>
      <c r="M57" s="30"/>
      <c r="N57" s="23"/>
      <c r="O57" s="30"/>
      <c r="P57" s="23"/>
      <c r="Q57" s="30"/>
      <c r="R57" s="23"/>
      <c r="S57" s="30"/>
      <c r="T57" s="17"/>
    </row>
    <row r="58" spans="1:20" s="3" customFormat="1" x14ac:dyDescent="0.25">
      <c r="A58" s="5"/>
      <c r="B58" s="4"/>
      <c r="C58" s="4"/>
      <c r="D58" s="12"/>
      <c r="E58" s="19"/>
      <c r="F58" s="1"/>
      <c r="G58" s="21"/>
      <c r="H58" s="23"/>
      <c r="I58" s="25"/>
      <c r="J58" s="23"/>
      <c r="K58" s="30"/>
      <c r="L58" s="30"/>
      <c r="M58" s="30"/>
      <c r="N58" s="23"/>
      <c r="O58" s="30"/>
      <c r="P58" s="23"/>
      <c r="Q58" s="30"/>
      <c r="R58" s="23"/>
      <c r="S58" s="30"/>
      <c r="T58" s="17"/>
    </row>
    <row r="59" spans="1:20" s="3" customFormat="1" x14ac:dyDescent="0.25">
      <c r="A59" s="5"/>
      <c r="B59" s="4"/>
      <c r="C59" s="4"/>
      <c r="D59" s="12"/>
      <c r="E59" s="19"/>
      <c r="F59" s="1"/>
      <c r="G59" s="21"/>
      <c r="H59" s="23"/>
      <c r="I59" s="25"/>
      <c r="J59" s="23"/>
      <c r="K59" s="30"/>
      <c r="L59" s="30"/>
      <c r="M59" s="30"/>
      <c r="N59" s="23"/>
      <c r="O59" s="30"/>
      <c r="P59" s="23"/>
      <c r="Q59" s="30"/>
      <c r="R59" s="23"/>
      <c r="S59" s="30"/>
      <c r="T59" s="17"/>
    </row>
    <row r="60" spans="1:20" s="3" customFormat="1" x14ac:dyDescent="0.25">
      <c r="A60" s="5"/>
      <c r="B60" s="4"/>
      <c r="C60" s="4"/>
      <c r="D60" s="12"/>
      <c r="E60" s="19"/>
      <c r="F60" s="1"/>
      <c r="G60" s="21"/>
      <c r="H60" s="23"/>
      <c r="I60" s="25"/>
      <c r="J60" s="23"/>
      <c r="K60" s="30"/>
      <c r="L60" s="30"/>
      <c r="M60" s="30"/>
      <c r="N60" s="23"/>
      <c r="O60" s="30"/>
      <c r="P60" s="23"/>
      <c r="Q60" s="30"/>
      <c r="R60" s="23"/>
      <c r="S60" s="30"/>
      <c r="T60" s="17"/>
    </row>
    <row r="61" spans="1:20" s="3" customFormat="1" x14ac:dyDescent="0.25">
      <c r="A61" s="5"/>
      <c r="B61" s="4"/>
      <c r="C61" s="4"/>
      <c r="D61" s="12"/>
      <c r="E61" s="19"/>
      <c r="F61" s="1"/>
      <c r="G61" s="21"/>
      <c r="H61" s="23"/>
      <c r="I61" s="25"/>
      <c r="J61" s="23"/>
      <c r="K61" s="30"/>
      <c r="L61" s="30"/>
      <c r="M61" s="30"/>
      <c r="N61" s="23"/>
      <c r="O61" s="30"/>
      <c r="P61" s="23"/>
      <c r="Q61" s="30"/>
      <c r="R61" s="23"/>
      <c r="S61" s="30"/>
      <c r="T61" s="17"/>
    </row>
    <row r="62" spans="1:20" s="3" customFormat="1" x14ac:dyDescent="0.25">
      <c r="A62" s="5"/>
      <c r="B62" s="4"/>
      <c r="C62" s="4"/>
      <c r="D62" s="12"/>
      <c r="E62" s="19"/>
      <c r="F62" s="1"/>
      <c r="G62" s="21"/>
      <c r="H62" s="23"/>
      <c r="I62" s="25"/>
      <c r="J62" s="23"/>
      <c r="K62" s="30"/>
      <c r="L62" s="30"/>
      <c r="M62" s="30"/>
      <c r="N62" s="23"/>
      <c r="O62" s="30"/>
      <c r="P62" s="23"/>
      <c r="Q62" s="30"/>
      <c r="R62" s="23"/>
      <c r="S62" s="30"/>
      <c r="T62" s="17"/>
    </row>
    <row r="63" spans="1:20" s="3" customFormat="1" x14ac:dyDescent="0.25">
      <c r="A63" s="5"/>
      <c r="B63" s="4"/>
      <c r="C63" s="4"/>
      <c r="D63" s="12"/>
      <c r="E63" s="19"/>
      <c r="F63" s="1"/>
      <c r="G63" s="21"/>
      <c r="H63" s="23"/>
      <c r="I63" s="25"/>
      <c r="J63" s="23"/>
      <c r="K63" s="30"/>
      <c r="L63" s="30"/>
      <c r="M63" s="30"/>
      <c r="N63" s="23"/>
      <c r="O63" s="30"/>
      <c r="P63" s="23"/>
      <c r="Q63" s="30"/>
      <c r="R63" s="23"/>
      <c r="S63" s="30"/>
      <c r="T63" s="17"/>
    </row>
    <row r="64" spans="1:20" s="3" customFormat="1" x14ac:dyDescent="0.25">
      <c r="A64" s="5"/>
      <c r="B64" s="4"/>
      <c r="C64" s="4"/>
      <c r="D64" s="12"/>
      <c r="E64" s="19"/>
      <c r="F64" s="1"/>
      <c r="G64" s="21"/>
      <c r="H64" s="23"/>
      <c r="I64" s="25"/>
      <c r="J64" s="23"/>
      <c r="K64" s="30"/>
      <c r="L64" s="30"/>
      <c r="M64" s="30"/>
      <c r="N64" s="23"/>
      <c r="O64" s="30"/>
      <c r="P64" s="23"/>
      <c r="Q64" s="30"/>
      <c r="R64" s="23"/>
      <c r="S64" s="30"/>
      <c r="T64" s="17"/>
    </row>
    <row r="65" spans="1:20" s="3" customFormat="1" x14ac:dyDescent="0.25">
      <c r="A65" s="5"/>
      <c r="B65" s="4"/>
      <c r="C65" s="4"/>
      <c r="D65" s="12"/>
      <c r="E65" s="19"/>
      <c r="F65" s="1"/>
      <c r="G65" s="21"/>
      <c r="H65" s="23"/>
      <c r="I65" s="25"/>
      <c r="J65" s="23"/>
      <c r="K65" s="30"/>
      <c r="L65" s="30"/>
      <c r="M65" s="30"/>
      <c r="N65" s="23"/>
      <c r="O65" s="30"/>
      <c r="P65" s="23"/>
      <c r="Q65" s="30"/>
      <c r="R65" s="23"/>
      <c r="S65" s="30"/>
      <c r="T65" s="17"/>
    </row>
    <row r="66" spans="1:20" s="3" customFormat="1" x14ac:dyDescent="0.25">
      <c r="A66" s="5"/>
      <c r="B66" s="4"/>
      <c r="C66" s="4"/>
      <c r="D66" s="12"/>
      <c r="E66" s="19"/>
      <c r="F66" s="1"/>
      <c r="G66" s="21"/>
      <c r="H66" s="23"/>
      <c r="I66" s="25"/>
      <c r="J66" s="23"/>
      <c r="K66" s="30"/>
      <c r="L66" s="30"/>
      <c r="M66" s="30"/>
      <c r="N66" s="23"/>
      <c r="O66" s="30"/>
      <c r="P66" s="23"/>
      <c r="Q66" s="30"/>
      <c r="R66" s="23"/>
      <c r="S66" s="30"/>
      <c r="T66" s="17"/>
    </row>
    <row r="67" spans="1:20" s="3" customFormat="1" x14ac:dyDescent="0.25">
      <c r="A67" s="5"/>
      <c r="B67" s="4"/>
      <c r="C67" s="4"/>
      <c r="D67" s="12"/>
      <c r="E67" s="19"/>
      <c r="F67" s="1"/>
      <c r="G67" s="21"/>
      <c r="H67" s="23"/>
      <c r="I67" s="25"/>
      <c r="J67" s="23"/>
      <c r="K67" s="30"/>
      <c r="L67" s="30"/>
      <c r="M67" s="30"/>
      <c r="N67" s="23"/>
      <c r="O67" s="30"/>
      <c r="P67" s="23"/>
      <c r="Q67" s="30"/>
      <c r="R67" s="23"/>
      <c r="S67" s="30"/>
      <c r="T67" s="17"/>
    </row>
    <row r="68" spans="1:20" s="3" customFormat="1" x14ac:dyDescent="0.25">
      <c r="A68" s="5"/>
      <c r="B68" s="4"/>
      <c r="C68" s="4"/>
      <c r="D68" s="12"/>
      <c r="E68" s="19"/>
      <c r="F68" s="1"/>
      <c r="G68" s="21"/>
      <c r="H68" s="23"/>
      <c r="I68" s="25"/>
      <c r="J68" s="23"/>
      <c r="K68" s="30"/>
      <c r="L68" s="30"/>
      <c r="M68" s="30"/>
      <c r="N68" s="23"/>
      <c r="O68" s="30"/>
      <c r="P68" s="23"/>
      <c r="Q68" s="30"/>
      <c r="R68" s="23"/>
      <c r="S68" s="30"/>
      <c r="T68" s="17"/>
    </row>
    <row r="69" spans="1:20" s="3" customFormat="1" x14ac:dyDescent="0.25">
      <c r="A69" s="5"/>
      <c r="B69" s="4"/>
      <c r="C69" s="4"/>
      <c r="D69" s="12"/>
      <c r="E69" s="19"/>
      <c r="F69" s="1"/>
      <c r="G69" s="21"/>
      <c r="H69" s="23"/>
      <c r="I69" s="25"/>
      <c r="J69" s="23"/>
      <c r="K69" s="30"/>
      <c r="L69" s="30"/>
      <c r="M69" s="30"/>
      <c r="N69" s="23"/>
      <c r="O69" s="30"/>
      <c r="P69" s="23"/>
      <c r="Q69" s="30"/>
      <c r="R69" s="23"/>
      <c r="S69" s="30"/>
      <c r="T69" s="17"/>
    </row>
    <row r="70" spans="1:20" s="3" customFormat="1" x14ac:dyDescent="0.25">
      <c r="A70" s="5"/>
      <c r="B70" s="4"/>
      <c r="C70" s="4"/>
      <c r="D70" s="12"/>
      <c r="E70" s="19"/>
      <c r="F70" s="1"/>
      <c r="G70" s="21"/>
      <c r="H70" s="23"/>
      <c r="I70" s="25"/>
      <c r="J70" s="23"/>
      <c r="K70" s="30"/>
      <c r="L70" s="30"/>
      <c r="M70" s="30"/>
      <c r="N70" s="23"/>
      <c r="O70" s="30"/>
      <c r="P70" s="23"/>
      <c r="Q70" s="30"/>
      <c r="R70" s="23"/>
      <c r="S70" s="30"/>
      <c r="T70" s="17"/>
    </row>
    <row r="71" spans="1:20" s="3" customFormat="1" x14ac:dyDescent="0.25">
      <c r="A71" s="5"/>
      <c r="B71" s="4"/>
      <c r="C71" s="4"/>
      <c r="D71" s="12"/>
      <c r="E71" s="19"/>
      <c r="F71" s="1"/>
      <c r="G71" s="21"/>
      <c r="H71" s="23"/>
      <c r="I71" s="25"/>
      <c r="J71" s="23"/>
      <c r="K71" s="30"/>
      <c r="L71" s="30"/>
      <c r="M71" s="30"/>
      <c r="N71" s="23"/>
      <c r="O71" s="30"/>
      <c r="P71" s="23"/>
      <c r="Q71" s="30"/>
      <c r="R71" s="23"/>
      <c r="S71" s="30"/>
      <c r="T71" s="17"/>
    </row>
    <row r="72" spans="1:20" s="3" customFormat="1" x14ac:dyDescent="0.25">
      <c r="A72" s="5"/>
      <c r="B72" s="4"/>
      <c r="C72" s="4"/>
      <c r="D72" s="12"/>
      <c r="E72" s="19"/>
      <c r="F72" s="1"/>
      <c r="G72" s="21"/>
      <c r="H72" s="23"/>
      <c r="I72" s="25"/>
      <c r="J72" s="23"/>
      <c r="K72" s="30"/>
      <c r="L72" s="30"/>
      <c r="M72" s="30"/>
      <c r="N72" s="23"/>
      <c r="O72" s="30"/>
      <c r="P72" s="23"/>
      <c r="Q72" s="30"/>
      <c r="R72" s="23"/>
      <c r="S72" s="30"/>
      <c r="T72" s="17"/>
    </row>
    <row r="73" spans="1:20" s="3" customFormat="1" x14ac:dyDescent="0.25">
      <c r="A73" s="5"/>
      <c r="B73" s="4"/>
      <c r="C73" s="4"/>
      <c r="D73" s="12"/>
      <c r="E73" s="19"/>
      <c r="F73" s="1"/>
      <c r="G73" s="21"/>
      <c r="H73" s="23"/>
      <c r="I73" s="25"/>
      <c r="J73" s="23"/>
      <c r="K73" s="30"/>
      <c r="L73" s="30"/>
      <c r="M73" s="30"/>
      <c r="N73" s="23"/>
      <c r="O73" s="30"/>
      <c r="P73" s="23"/>
      <c r="Q73" s="30"/>
      <c r="R73" s="23"/>
      <c r="S73" s="30"/>
      <c r="T73" s="17"/>
    </row>
    <row r="74" spans="1:20" s="3" customFormat="1" x14ac:dyDescent="0.25">
      <c r="A74" s="5"/>
      <c r="B74" s="4"/>
      <c r="C74" s="4"/>
      <c r="D74" s="12"/>
      <c r="E74" s="19"/>
      <c r="F74" s="1"/>
      <c r="G74" s="21"/>
      <c r="H74" s="23"/>
      <c r="I74" s="25"/>
      <c r="J74" s="23"/>
      <c r="K74" s="30"/>
      <c r="L74" s="30"/>
      <c r="M74" s="30"/>
      <c r="N74" s="23"/>
      <c r="O74" s="30"/>
      <c r="P74" s="23"/>
      <c r="Q74" s="30"/>
      <c r="R74" s="23"/>
      <c r="S74" s="30"/>
      <c r="T74" s="17"/>
    </row>
    <row r="75" spans="1:20" s="3" customFormat="1" x14ac:dyDescent="0.25">
      <c r="A75" s="5"/>
      <c r="B75" s="4"/>
      <c r="C75" s="4"/>
      <c r="D75" s="12"/>
      <c r="E75" s="19"/>
      <c r="F75" s="1"/>
      <c r="G75" s="21"/>
      <c r="H75" s="23"/>
      <c r="I75" s="25"/>
      <c r="J75" s="23"/>
      <c r="K75" s="30"/>
      <c r="L75" s="30"/>
      <c r="M75" s="30"/>
      <c r="N75" s="23"/>
      <c r="O75" s="30"/>
      <c r="P75" s="23"/>
      <c r="Q75" s="30"/>
      <c r="R75" s="23"/>
      <c r="S75" s="30"/>
      <c r="T75" s="17"/>
    </row>
    <row r="76" spans="1:20" s="3" customFormat="1" x14ac:dyDescent="0.25">
      <c r="A76" s="5"/>
      <c r="B76" s="4"/>
      <c r="C76" s="4"/>
      <c r="D76" s="12"/>
      <c r="E76" s="19"/>
      <c r="F76" s="1"/>
      <c r="G76" s="21"/>
      <c r="H76" s="23"/>
      <c r="I76" s="25"/>
      <c r="J76" s="23"/>
      <c r="K76" s="30"/>
      <c r="L76" s="30"/>
      <c r="M76" s="30"/>
      <c r="N76" s="23"/>
      <c r="O76" s="30"/>
      <c r="P76" s="23"/>
      <c r="Q76" s="30"/>
      <c r="R76" s="23"/>
      <c r="S76" s="30"/>
      <c r="T76" s="17"/>
    </row>
    <row r="77" spans="1:20" s="3" customFormat="1" x14ac:dyDescent="0.25">
      <c r="A77" s="5"/>
      <c r="B77" s="4"/>
      <c r="C77" s="4"/>
      <c r="D77" s="12"/>
      <c r="E77" s="19"/>
      <c r="F77" s="1"/>
      <c r="G77" s="21"/>
      <c r="H77" s="23"/>
      <c r="I77" s="25"/>
      <c r="J77" s="23"/>
      <c r="K77" s="30"/>
      <c r="L77" s="30"/>
      <c r="M77" s="30"/>
      <c r="N77" s="23"/>
      <c r="O77" s="30"/>
      <c r="P77" s="23"/>
      <c r="Q77" s="30"/>
      <c r="R77" s="23"/>
      <c r="S77" s="30"/>
      <c r="T77" s="17"/>
    </row>
    <row r="78" spans="1:20" s="3" customFormat="1" x14ac:dyDescent="0.25">
      <c r="A78" s="5"/>
      <c r="B78" s="4"/>
      <c r="C78" s="4"/>
      <c r="D78" s="12"/>
      <c r="E78" s="19"/>
      <c r="F78" s="1"/>
      <c r="G78" s="21"/>
      <c r="H78" s="23"/>
      <c r="I78" s="25"/>
      <c r="J78" s="23"/>
      <c r="K78" s="30"/>
      <c r="L78" s="30"/>
      <c r="M78" s="30"/>
      <c r="N78" s="23"/>
      <c r="O78" s="30"/>
      <c r="P78" s="23"/>
      <c r="Q78" s="30"/>
      <c r="R78" s="23"/>
      <c r="S78" s="30"/>
      <c r="T78" s="17"/>
    </row>
    <row r="79" spans="1:20" s="3" customFormat="1" x14ac:dyDescent="0.25">
      <c r="A79" s="5"/>
      <c r="B79" s="4"/>
      <c r="C79" s="4"/>
      <c r="D79" s="12"/>
      <c r="E79" s="19"/>
      <c r="F79" s="1"/>
      <c r="G79" s="21"/>
      <c r="H79" s="23"/>
      <c r="I79" s="25"/>
      <c r="J79" s="23"/>
      <c r="K79" s="30"/>
      <c r="L79" s="30"/>
      <c r="M79" s="30"/>
      <c r="N79" s="23"/>
      <c r="O79" s="30"/>
      <c r="P79" s="23"/>
      <c r="Q79" s="30"/>
      <c r="R79" s="23"/>
      <c r="S79" s="30"/>
      <c r="T79" s="17"/>
    </row>
    <row r="80" spans="1:20" s="3" customFormat="1" x14ac:dyDescent="0.25">
      <c r="A80" s="5"/>
      <c r="B80" s="4"/>
      <c r="C80" s="4"/>
      <c r="D80" s="12"/>
      <c r="E80" s="19"/>
      <c r="F80" s="1"/>
      <c r="G80" s="21"/>
      <c r="H80" s="23"/>
      <c r="I80" s="25"/>
      <c r="J80" s="23"/>
      <c r="K80" s="30"/>
      <c r="L80" s="30"/>
      <c r="M80" s="30"/>
      <c r="N80" s="23"/>
      <c r="O80" s="30"/>
      <c r="P80" s="23"/>
      <c r="Q80" s="30"/>
      <c r="R80" s="23"/>
      <c r="S80" s="30"/>
      <c r="T80" s="17"/>
    </row>
    <row r="81" spans="1:20" s="3" customFormat="1" x14ac:dyDescent="0.25">
      <c r="A81" s="5"/>
      <c r="B81" s="4"/>
      <c r="C81" s="4"/>
      <c r="D81" s="12"/>
      <c r="E81" s="19"/>
      <c r="F81" s="1"/>
      <c r="G81" s="21"/>
      <c r="H81" s="23"/>
      <c r="I81" s="25"/>
      <c r="J81" s="23"/>
      <c r="K81" s="30"/>
      <c r="L81" s="30"/>
      <c r="M81" s="30"/>
      <c r="N81" s="23"/>
      <c r="O81" s="30"/>
      <c r="P81" s="23"/>
      <c r="Q81" s="30"/>
      <c r="R81" s="23"/>
      <c r="S81" s="30"/>
      <c r="T81" s="17"/>
    </row>
    <row r="82" spans="1:20" s="3" customFormat="1" x14ac:dyDescent="0.25">
      <c r="A82" s="5"/>
      <c r="B82" s="4"/>
      <c r="C82" s="4"/>
      <c r="D82" s="12"/>
      <c r="E82" s="19"/>
      <c r="F82" s="1"/>
      <c r="G82" s="21"/>
      <c r="H82" s="23"/>
      <c r="I82" s="25"/>
      <c r="J82" s="23"/>
      <c r="K82" s="30"/>
      <c r="L82" s="30"/>
      <c r="M82" s="30"/>
      <c r="N82" s="23"/>
      <c r="O82" s="30"/>
      <c r="P82" s="23"/>
      <c r="Q82" s="30"/>
      <c r="R82" s="23"/>
      <c r="S82" s="30"/>
      <c r="T82" s="17"/>
    </row>
    <row r="83" spans="1:20" s="3" customFormat="1" x14ac:dyDescent="0.25">
      <c r="A83" s="5"/>
      <c r="B83" s="4"/>
      <c r="C83" s="4"/>
      <c r="D83" s="12"/>
      <c r="E83" s="19"/>
      <c r="F83" s="1"/>
      <c r="G83" s="21"/>
      <c r="H83" s="23"/>
      <c r="I83" s="25"/>
      <c r="J83" s="23"/>
      <c r="K83" s="30"/>
      <c r="L83" s="30"/>
      <c r="M83" s="30"/>
      <c r="N83" s="23"/>
      <c r="O83" s="30"/>
      <c r="P83" s="23"/>
      <c r="Q83" s="30"/>
      <c r="R83" s="23"/>
      <c r="S83" s="30"/>
      <c r="T83" s="17"/>
    </row>
    <row r="84" spans="1:20" s="3" customFormat="1" x14ac:dyDescent="0.25">
      <c r="A84" s="5"/>
      <c r="B84" s="4"/>
      <c r="C84" s="4"/>
      <c r="D84" s="12"/>
      <c r="E84" s="19"/>
      <c r="F84" s="1"/>
      <c r="G84" s="21"/>
      <c r="H84" s="23"/>
      <c r="I84" s="25"/>
      <c r="J84" s="23"/>
      <c r="K84" s="30"/>
      <c r="L84" s="30"/>
      <c r="M84" s="30"/>
      <c r="N84" s="23"/>
      <c r="O84" s="30"/>
      <c r="P84" s="23"/>
      <c r="Q84" s="30"/>
      <c r="R84" s="23"/>
      <c r="S84" s="30"/>
      <c r="T84" s="17"/>
    </row>
    <row r="85" spans="1:20" s="3" customFormat="1" x14ac:dyDescent="0.25">
      <c r="A85" s="5"/>
      <c r="B85" s="4"/>
      <c r="C85" s="4"/>
      <c r="D85" s="12"/>
      <c r="E85" s="19"/>
      <c r="F85" s="1"/>
      <c r="G85" s="21"/>
      <c r="H85" s="23"/>
      <c r="I85" s="25"/>
      <c r="J85" s="23"/>
      <c r="K85" s="30"/>
      <c r="L85" s="30"/>
      <c r="M85" s="30"/>
      <c r="N85" s="23"/>
      <c r="O85" s="30"/>
      <c r="P85" s="23"/>
      <c r="Q85" s="30"/>
      <c r="R85" s="23"/>
      <c r="S85" s="30"/>
      <c r="T85" s="17"/>
    </row>
    <row r="86" spans="1:20" s="3" customFormat="1" x14ac:dyDescent="0.25">
      <c r="A86" s="5"/>
      <c r="B86" s="4"/>
      <c r="C86" s="4"/>
      <c r="D86" s="12"/>
      <c r="E86" s="19"/>
      <c r="F86" s="1"/>
      <c r="G86" s="21"/>
      <c r="H86" s="23"/>
      <c r="I86" s="25"/>
      <c r="J86" s="23"/>
      <c r="K86" s="30"/>
      <c r="L86" s="30"/>
      <c r="M86" s="30"/>
      <c r="N86" s="23"/>
      <c r="O86" s="30"/>
      <c r="P86" s="23"/>
      <c r="Q86" s="30"/>
      <c r="R86" s="23"/>
      <c r="S86" s="30"/>
      <c r="T86" s="17"/>
    </row>
    <row r="87" spans="1:20" s="3" customFormat="1" x14ac:dyDescent="0.25">
      <c r="A87" s="5"/>
      <c r="B87" s="4"/>
      <c r="C87" s="4"/>
      <c r="D87" s="12"/>
      <c r="E87" s="19"/>
      <c r="F87" s="1"/>
      <c r="G87" s="21"/>
      <c r="H87" s="23"/>
      <c r="I87" s="25"/>
      <c r="J87" s="23"/>
      <c r="K87" s="30"/>
      <c r="L87" s="30"/>
      <c r="M87" s="30"/>
      <c r="N87" s="23"/>
      <c r="O87" s="30"/>
      <c r="P87" s="23"/>
      <c r="Q87" s="30"/>
      <c r="R87" s="23"/>
      <c r="S87" s="30"/>
      <c r="T87" s="17"/>
    </row>
    <row r="88" spans="1:20" s="3" customFormat="1" x14ac:dyDescent="0.25">
      <c r="A88" s="5"/>
      <c r="B88" s="4"/>
      <c r="C88" s="4"/>
      <c r="D88" s="12"/>
      <c r="E88" s="19"/>
      <c r="F88" s="1"/>
      <c r="G88" s="21"/>
      <c r="H88" s="23"/>
      <c r="I88" s="25"/>
      <c r="J88" s="23"/>
      <c r="K88" s="30"/>
      <c r="L88" s="30"/>
      <c r="M88" s="30"/>
      <c r="N88" s="23"/>
      <c r="O88" s="30"/>
      <c r="P88" s="23"/>
      <c r="Q88" s="30"/>
      <c r="R88" s="23"/>
      <c r="S88" s="30"/>
      <c r="T88" s="17"/>
    </row>
    <row r="89" spans="1:20" s="3" customFormat="1" x14ac:dyDescent="0.25">
      <c r="A89" s="5"/>
      <c r="B89" s="4"/>
      <c r="C89" s="4"/>
      <c r="D89" s="12"/>
      <c r="E89" s="19"/>
      <c r="F89" s="1"/>
      <c r="G89" s="21"/>
      <c r="H89" s="23"/>
      <c r="I89" s="25"/>
      <c r="J89" s="23"/>
      <c r="K89" s="30"/>
      <c r="L89" s="30"/>
      <c r="M89" s="30"/>
      <c r="N89" s="23"/>
      <c r="O89" s="30"/>
      <c r="P89" s="23"/>
      <c r="Q89" s="30"/>
      <c r="R89" s="23"/>
      <c r="S89" s="30"/>
      <c r="T89" s="17"/>
    </row>
    <row r="90" spans="1:20" s="3" customFormat="1" x14ac:dyDescent="0.25">
      <c r="A90" s="5"/>
      <c r="B90" s="4"/>
      <c r="C90" s="4"/>
      <c r="D90" s="12"/>
      <c r="E90" s="19"/>
      <c r="F90" s="1"/>
      <c r="G90" s="21"/>
      <c r="H90" s="23"/>
      <c r="I90" s="25"/>
      <c r="J90" s="23"/>
      <c r="K90" s="30"/>
      <c r="L90" s="30"/>
      <c r="M90" s="30"/>
      <c r="N90" s="23"/>
      <c r="O90" s="30"/>
      <c r="P90" s="23"/>
      <c r="Q90" s="30"/>
      <c r="R90" s="23"/>
      <c r="S90" s="30"/>
      <c r="T90" s="17"/>
    </row>
    <row r="91" spans="1:20" s="3" customFormat="1" x14ac:dyDescent="0.25">
      <c r="A91" s="5"/>
      <c r="B91" s="4"/>
      <c r="C91" s="4"/>
      <c r="D91" s="12"/>
      <c r="E91" s="19"/>
      <c r="F91" s="1"/>
      <c r="G91" s="21"/>
      <c r="H91" s="23"/>
      <c r="I91" s="25"/>
      <c r="J91" s="23"/>
      <c r="K91" s="30"/>
      <c r="L91" s="30"/>
      <c r="M91" s="30"/>
      <c r="N91" s="23"/>
      <c r="O91" s="30"/>
      <c r="P91" s="23"/>
      <c r="Q91" s="30"/>
      <c r="R91" s="23"/>
      <c r="S91" s="30"/>
      <c r="T91" s="17"/>
    </row>
    <row r="92" spans="1:20" s="3" customFormat="1" x14ac:dyDescent="0.25">
      <c r="A92" s="5"/>
      <c r="B92" s="4"/>
      <c r="C92" s="4"/>
      <c r="D92" s="12"/>
      <c r="E92" s="19"/>
      <c r="F92" s="1"/>
      <c r="G92" s="21"/>
      <c r="H92" s="23"/>
      <c r="I92" s="25"/>
      <c r="J92" s="23"/>
      <c r="K92" s="30"/>
      <c r="L92" s="30"/>
      <c r="M92" s="30"/>
      <c r="N92" s="23"/>
      <c r="O92" s="30"/>
      <c r="P92" s="23"/>
      <c r="Q92" s="30"/>
      <c r="R92" s="23"/>
      <c r="S92" s="30"/>
      <c r="T92" s="17"/>
    </row>
    <row r="93" spans="1:20" s="3" customFormat="1" x14ac:dyDescent="0.25">
      <c r="A93" s="5"/>
      <c r="B93" s="4"/>
      <c r="C93" s="4"/>
      <c r="D93" s="12"/>
      <c r="E93" s="19"/>
      <c r="F93" s="1"/>
      <c r="G93" s="21"/>
      <c r="H93" s="23"/>
      <c r="I93" s="25"/>
      <c r="J93" s="23"/>
      <c r="K93" s="30"/>
      <c r="L93" s="30"/>
      <c r="M93" s="30"/>
      <c r="N93" s="23"/>
      <c r="O93" s="30"/>
      <c r="P93" s="23"/>
      <c r="Q93" s="30"/>
      <c r="R93" s="23"/>
      <c r="S93" s="30"/>
      <c r="T93" s="17"/>
    </row>
    <row r="94" spans="1:20" s="3" customFormat="1" x14ac:dyDescent="0.25">
      <c r="A94" s="5"/>
      <c r="B94" s="4"/>
      <c r="C94" s="4"/>
      <c r="D94" s="12"/>
      <c r="E94" s="19"/>
      <c r="F94" s="1"/>
      <c r="G94" s="21"/>
      <c r="H94" s="23"/>
      <c r="I94" s="25"/>
      <c r="J94" s="23"/>
      <c r="K94" s="30"/>
      <c r="L94" s="30"/>
      <c r="M94" s="30"/>
      <c r="N94" s="23"/>
      <c r="O94" s="30"/>
      <c r="P94" s="23"/>
      <c r="Q94" s="30"/>
      <c r="R94" s="23"/>
      <c r="S94" s="30"/>
      <c r="T94" s="17"/>
    </row>
    <row r="95" spans="1:20" s="3" customFormat="1" x14ac:dyDescent="0.25">
      <c r="A95" s="5"/>
      <c r="B95" s="4"/>
      <c r="C95" s="4"/>
      <c r="D95" s="12"/>
      <c r="E95" s="19"/>
      <c r="F95" s="1"/>
      <c r="G95" s="21"/>
      <c r="H95" s="23"/>
      <c r="I95" s="25"/>
      <c r="J95" s="23"/>
      <c r="K95" s="30"/>
      <c r="L95" s="30"/>
      <c r="M95" s="30"/>
      <c r="N95" s="23"/>
      <c r="O95" s="30"/>
      <c r="P95" s="23"/>
      <c r="Q95" s="30"/>
      <c r="R95" s="23"/>
      <c r="S95" s="30"/>
      <c r="T95" s="17"/>
    </row>
    <row r="96" spans="1:20" s="3" customFormat="1" x14ac:dyDescent="0.25">
      <c r="A96" s="5"/>
      <c r="B96" s="4"/>
      <c r="C96" s="4"/>
      <c r="D96" s="12"/>
      <c r="E96" s="19"/>
      <c r="F96" s="1"/>
      <c r="G96" s="21"/>
      <c r="H96" s="23"/>
      <c r="I96" s="25"/>
      <c r="J96" s="23"/>
      <c r="K96" s="30"/>
      <c r="L96" s="30"/>
      <c r="M96" s="30"/>
      <c r="N96" s="23"/>
      <c r="O96" s="30"/>
      <c r="P96" s="23"/>
      <c r="Q96" s="30"/>
      <c r="R96" s="23"/>
      <c r="S96" s="30"/>
      <c r="T96" s="17"/>
    </row>
    <row r="97" spans="1:20" s="3" customFormat="1" x14ac:dyDescent="0.25">
      <c r="A97" s="5"/>
      <c r="B97" s="4"/>
      <c r="C97" s="4"/>
      <c r="D97" s="12"/>
      <c r="E97" s="19"/>
      <c r="F97" s="1"/>
      <c r="G97" s="21"/>
      <c r="H97" s="23"/>
      <c r="I97" s="25"/>
      <c r="J97" s="23"/>
      <c r="K97" s="30"/>
      <c r="L97" s="30"/>
      <c r="M97" s="30"/>
      <c r="N97" s="23"/>
      <c r="O97" s="30"/>
      <c r="P97" s="23"/>
      <c r="Q97" s="30"/>
      <c r="R97" s="23"/>
      <c r="S97" s="30"/>
      <c r="T97" s="17"/>
    </row>
    <row r="98" spans="1:20" s="3" customFormat="1" x14ac:dyDescent="0.25">
      <c r="A98" s="5"/>
      <c r="B98" s="4"/>
      <c r="C98" s="4"/>
      <c r="D98" s="12"/>
      <c r="E98" s="19"/>
      <c r="F98" s="1"/>
      <c r="G98" s="21"/>
      <c r="H98" s="23"/>
      <c r="I98" s="25"/>
      <c r="J98" s="23"/>
      <c r="K98" s="30"/>
      <c r="L98" s="30"/>
      <c r="M98" s="30"/>
      <c r="N98" s="23"/>
      <c r="O98" s="30"/>
      <c r="P98" s="23"/>
      <c r="Q98" s="30"/>
      <c r="R98" s="23"/>
      <c r="S98" s="30"/>
      <c r="T98" s="17"/>
    </row>
    <row r="99" spans="1:20" s="3" customFormat="1" x14ac:dyDescent="0.25">
      <c r="A99" s="5"/>
      <c r="B99" s="4"/>
      <c r="C99" s="4"/>
      <c r="D99" s="12"/>
      <c r="E99" s="19"/>
      <c r="F99" s="1"/>
      <c r="G99" s="21"/>
      <c r="H99" s="23"/>
      <c r="I99" s="25"/>
      <c r="J99" s="23"/>
      <c r="K99" s="30"/>
      <c r="L99" s="30"/>
      <c r="M99" s="30"/>
      <c r="N99" s="23"/>
      <c r="O99" s="30"/>
      <c r="P99" s="23"/>
      <c r="Q99" s="30"/>
      <c r="R99" s="23"/>
      <c r="S99" s="30"/>
      <c r="T99" s="17"/>
    </row>
    <row r="100" spans="1:20" s="3" customFormat="1" x14ac:dyDescent="0.25">
      <c r="A100" s="5"/>
      <c r="B100" s="4"/>
      <c r="C100" s="4"/>
      <c r="D100" s="12"/>
      <c r="E100" s="19"/>
      <c r="F100" s="1"/>
      <c r="G100" s="21"/>
      <c r="H100" s="23"/>
      <c r="I100" s="25"/>
      <c r="J100" s="23"/>
      <c r="K100" s="30"/>
      <c r="L100" s="30"/>
      <c r="M100" s="30"/>
      <c r="N100" s="23"/>
      <c r="O100" s="30"/>
      <c r="P100" s="23"/>
      <c r="Q100" s="30"/>
      <c r="R100" s="23"/>
      <c r="S100" s="30"/>
      <c r="T100" s="17"/>
    </row>
    <row r="101" spans="1:20" s="3" customFormat="1" x14ac:dyDescent="0.25">
      <c r="A101" s="5"/>
      <c r="B101" s="4"/>
      <c r="C101" s="4"/>
      <c r="D101" s="12"/>
      <c r="E101" s="19"/>
      <c r="F101" s="1"/>
      <c r="G101" s="21"/>
      <c r="H101" s="23"/>
      <c r="I101" s="25"/>
      <c r="J101" s="23"/>
      <c r="K101" s="30"/>
      <c r="L101" s="30"/>
      <c r="M101" s="30"/>
      <c r="N101" s="23"/>
      <c r="O101" s="30"/>
      <c r="P101" s="23"/>
      <c r="Q101" s="30"/>
      <c r="R101" s="23"/>
      <c r="S101" s="30"/>
      <c r="T101" s="17"/>
    </row>
    <row r="102" spans="1:20" s="3" customFormat="1" x14ac:dyDescent="0.25">
      <c r="A102" s="5"/>
      <c r="B102" s="4"/>
      <c r="C102" s="4"/>
      <c r="D102" s="12"/>
      <c r="E102" s="19"/>
      <c r="F102" s="1"/>
      <c r="G102" s="21"/>
      <c r="H102" s="23"/>
      <c r="I102" s="25"/>
      <c r="J102" s="23"/>
      <c r="K102" s="30"/>
      <c r="L102" s="30"/>
      <c r="M102" s="30"/>
      <c r="N102" s="23"/>
      <c r="O102" s="30"/>
      <c r="P102" s="23"/>
      <c r="Q102" s="30"/>
      <c r="R102" s="23"/>
      <c r="S102" s="30"/>
      <c r="T102" s="17"/>
    </row>
    <row r="103" spans="1:20" s="3" customFormat="1" x14ac:dyDescent="0.25">
      <c r="A103" s="5"/>
      <c r="B103" s="4"/>
      <c r="C103" s="4"/>
      <c r="D103" s="12"/>
      <c r="E103" s="19"/>
      <c r="F103" s="1"/>
      <c r="G103" s="21"/>
      <c r="H103" s="23"/>
      <c r="I103" s="25"/>
      <c r="J103" s="23"/>
      <c r="K103" s="30"/>
      <c r="L103" s="30"/>
      <c r="M103" s="30"/>
      <c r="N103" s="23"/>
      <c r="O103" s="30"/>
      <c r="P103" s="23"/>
      <c r="Q103" s="30"/>
      <c r="R103" s="23"/>
      <c r="S103" s="30"/>
      <c r="T103" s="17"/>
    </row>
    <row r="104" spans="1:20" s="3" customFormat="1" x14ac:dyDescent="0.25">
      <c r="A104" s="5"/>
      <c r="B104" s="4"/>
      <c r="C104" s="4"/>
      <c r="D104" s="12"/>
      <c r="E104" s="19"/>
      <c r="F104" s="1"/>
      <c r="G104" s="21"/>
      <c r="H104" s="23"/>
      <c r="I104" s="25"/>
      <c r="J104" s="23"/>
      <c r="K104" s="30"/>
      <c r="L104" s="30"/>
      <c r="M104" s="30"/>
      <c r="N104" s="23"/>
      <c r="O104" s="30"/>
      <c r="P104" s="23"/>
      <c r="Q104" s="30"/>
      <c r="R104" s="23"/>
      <c r="S104" s="30"/>
      <c r="T104" s="17"/>
    </row>
    <row r="105" spans="1:20" s="3" customFormat="1" x14ac:dyDescent="0.25">
      <c r="A105" s="5"/>
      <c r="B105" s="4"/>
      <c r="C105" s="4"/>
      <c r="D105" s="12"/>
      <c r="E105" s="19"/>
      <c r="F105" s="1"/>
      <c r="G105" s="21"/>
      <c r="H105" s="23"/>
      <c r="I105" s="25"/>
      <c r="J105" s="23"/>
      <c r="K105" s="30"/>
      <c r="L105" s="30"/>
      <c r="M105" s="30"/>
      <c r="N105" s="23"/>
      <c r="O105" s="30"/>
      <c r="P105" s="23"/>
      <c r="Q105" s="30"/>
      <c r="R105" s="23"/>
      <c r="S105" s="30"/>
      <c r="T105" s="17"/>
    </row>
    <row r="106" spans="1:20" s="3" customFormat="1" x14ac:dyDescent="0.25">
      <c r="A106" s="5"/>
      <c r="B106" s="4"/>
      <c r="C106" s="4"/>
      <c r="D106" s="12"/>
      <c r="E106" s="19"/>
      <c r="F106" s="1"/>
      <c r="G106" s="21"/>
      <c r="H106" s="23"/>
      <c r="I106" s="25"/>
      <c r="J106" s="23"/>
      <c r="K106" s="30"/>
      <c r="L106" s="30"/>
      <c r="M106" s="30"/>
      <c r="N106" s="23"/>
      <c r="O106" s="30"/>
      <c r="P106" s="23"/>
      <c r="Q106" s="30"/>
      <c r="R106" s="23"/>
      <c r="S106" s="30"/>
      <c r="T106" s="17"/>
    </row>
    <row r="107" spans="1:20" s="3" customFormat="1" x14ac:dyDescent="0.25">
      <c r="A107" s="5"/>
      <c r="B107" s="4"/>
      <c r="C107" s="4"/>
      <c r="D107" s="12"/>
      <c r="E107" s="19"/>
      <c r="F107" s="1"/>
      <c r="G107" s="21"/>
      <c r="H107" s="23"/>
      <c r="I107" s="25"/>
      <c r="J107" s="23"/>
      <c r="K107" s="30"/>
      <c r="L107" s="30"/>
      <c r="M107" s="30"/>
      <c r="N107" s="23"/>
      <c r="O107" s="30"/>
      <c r="P107" s="23"/>
      <c r="Q107" s="30"/>
      <c r="R107" s="23"/>
      <c r="S107" s="30"/>
      <c r="T107" s="17"/>
    </row>
    <row r="108" spans="1:20" s="3" customFormat="1" x14ac:dyDescent="0.25">
      <c r="A108" s="5"/>
      <c r="B108" s="4"/>
      <c r="C108" s="4"/>
      <c r="D108" s="12"/>
      <c r="E108" s="19"/>
      <c r="F108" s="1"/>
      <c r="G108" s="21"/>
      <c r="H108" s="23"/>
      <c r="I108" s="25"/>
      <c r="J108" s="23"/>
      <c r="K108" s="30"/>
      <c r="L108" s="30"/>
      <c r="M108" s="30"/>
      <c r="N108" s="23"/>
      <c r="O108" s="30"/>
      <c r="P108" s="23"/>
      <c r="Q108" s="30"/>
      <c r="R108" s="23"/>
      <c r="S108" s="30"/>
      <c r="T108" s="17"/>
    </row>
    <row r="109" spans="1:20" s="3" customFormat="1" x14ac:dyDescent="0.25">
      <c r="A109" s="5"/>
      <c r="B109" s="4"/>
      <c r="C109" s="4"/>
      <c r="D109" s="12"/>
      <c r="E109" s="19"/>
      <c r="F109" s="1"/>
      <c r="G109" s="21"/>
      <c r="H109" s="23"/>
      <c r="I109" s="25"/>
      <c r="J109" s="23"/>
      <c r="K109" s="30"/>
      <c r="L109" s="30"/>
      <c r="M109" s="30"/>
      <c r="N109" s="23"/>
      <c r="O109" s="30"/>
      <c r="P109" s="23"/>
      <c r="Q109" s="30"/>
      <c r="R109" s="23"/>
      <c r="S109" s="30"/>
      <c r="T109" s="17"/>
    </row>
    <row r="110" spans="1:20" s="3" customFormat="1" x14ac:dyDescent="0.25">
      <c r="A110" s="5"/>
      <c r="B110" s="4"/>
      <c r="C110" s="4"/>
      <c r="D110" s="12"/>
      <c r="E110" s="19"/>
      <c r="F110" s="1"/>
      <c r="G110" s="21"/>
      <c r="H110" s="23"/>
      <c r="I110" s="25"/>
      <c r="J110" s="23"/>
      <c r="K110" s="30"/>
      <c r="L110" s="30"/>
      <c r="M110" s="30"/>
      <c r="N110" s="23"/>
      <c r="O110" s="30"/>
      <c r="P110" s="23"/>
      <c r="Q110" s="30"/>
      <c r="R110" s="23"/>
      <c r="S110" s="30"/>
      <c r="T110" s="17"/>
    </row>
    <row r="111" spans="1:20" s="3" customFormat="1" x14ac:dyDescent="0.25">
      <c r="A111" s="5"/>
      <c r="B111" s="4"/>
      <c r="C111" s="4"/>
      <c r="D111" s="12"/>
      <c r="E111" s="19"/>
      <c r="F111" s="1"/>
      <c r="G111" s="21"/>
      <c r="H111" s="23"/>
      <c r="I111" s="25"/>
      <c r="J111" s="23"/>
      <c r="K111" s="30"/>
      <c r="L111" s="30"/>
      <c r="M111" s="30"/>
      <c r="N111" s="23"/>
      <c r="O111" s="30"/>
      <c r="P111" s="23"/>
      <c r="Q111" s="30"/>
      <c r="R111" s="23"/>
      <c r="S111" s="30"/>
      <c r="T111" s="17"/>
    </row>
    <row r="112" spans="1:20" s="3" customFormat="1" x14ac:dyDescent="0.25">
      <c r="A112" s="5"/>
      <c r="B112" s="4"/>
      <c r="C112" s="4"/>
      <c r="D112" s="12"/>
      <c r="E112" s="19"/>
      <c r="F112" s="1"/>
      <c r="G112" s="21"/>
      <c r="H112" s="23"/>
      <c r="I112" s="25"/>
      <c r="J112" s="23"/>
      <c r="K112" s="30"/>
      <c r="L112" s="30"/>
      <c r="M112" s="30"/>
      <c r="N112" s="23"/>
      <c r="O112" s="30"/>
      <c r="P112" s="23"/>
      <c r="Q112" s="30"/>
      <c r="R112" s="23"/>
      <c r="S112" s="30"/>
      <c r="T112" s="17"/>
    </row>
    <row r="113" spans="1:20" s="3" customFormat="1" x14ac:dyDescent="0.25">
      <c r="A113" s="5"/>
      <c r="B113" s="4"/>
      <c r="C113" s="4"/>
      <c r="D113" s="12"/>
      <c r="E113" s="19"/>
      <c r="F113" s="1"/>
      <c r="G113" s="21"/>
      <c r="H113" s="23"/>
      <c r="I113" s="25"/>
      <c r="J113" s="23"/>
      <c r="K113" s="30"/>
      <c r="L113" s="30"/>
      <c r="M113" s="30"/>
      <c r="N113" s="23"/>
      <c r="O113" s="30"/>
      <c r="P113" s="23"/>
      <c r="Q113" s="30"/>
      <c r="R113" s="23"/>
      <c r="S113" s="30"/>
      <c r="T113" s="17"/>
    </row>
    <row r="114" spans="1:20" s="3" customFormat="1" x14ac:dyDescent="0.25">
      <c r="A114" s="5"/>
      <c r="B114" s="4"/>
      <c r="C114" s="4"/>
      <c r="D114" s="12"/>
      <c r="E114" s="19"/>
      <c r="F114" s="1"/>
      <c r="G114" s="21"/>
      <c r="H114" s="23"/>
      <c r="I114" s="25"/>
      <c r="J114" s="23"/>
      <c r="K114" s="30"/>
      <c r="L114" s="30"/>
      <c r="M114" s="30"/>
      <c r="N114" s="23"/>
      <c r="O114" s="30"/>
      <c r="P114" s="23"/>
      <c r="Q114" s="30"/>
      <c r="R114" s="23"/>
      <c r="S114" s="30"/>
      <c r="T114" s="17"/>
    </row>
    <row r="115" spans="1:20" s="3" customFormat="1" x14ac:dyDescent="0.25">
      <c r="A115" s="5"/>
      <c r="B115" s="4"/>
      <c r="C115" s="4"/>
      <c r="D115" s="12"/>
      <c r="E115" s="19"/>
      <c r="F115" s="1"/>
      <c r="G115" s="21"/>
      <c r="H115" s="23"/>
      <c r="I115" s="25"/>
      <c r="J115" s="23"/>
      <c r="K115" s="30"/>
      <c r="L115" s="30"/>
      <c r="M115" s="30"/>
      <c r="N115" s="23"/>
      <c r="O115" s="30"/>
      <c r="P115" s="23"/>
      <c r="Q115" s="30"/>
      <c r="R115" s="23"/>
      <c r="S115" s="30"/>
      <c r="T115" s="17"/>
    </row>
    <row r="116" spans="1:20" s="3" customFormat="1" x14ac:dyDescent="0.25">
      <c r="A116" s="5"/>
      <c r="B116" s="4"/>
      <c r="C116" s="4"/>
      <c r="D116" s="12"/>
      <c r="E116" s="19"/>
      <c r="F116" s="1"/>
      <c r="G116" s="21"/>
      <c r="H116" s="23"/>
      <c r="I116" s="25"/>
      <c r="J116" s="23"/>
      <c r="K116" s="30"/>
      <c r="L116" s="30"/>
      <c r="M116" s="30"/>
      <c r="N116" s="23"/>
      <c r="O116" s="30"/>
      <c r="P116" s="23"/>
      <c r="Q116" s="30"/>
      <c r="R116" s="23"/>
      <c r="S116" s="30"/>
      <c r="T116" s="17"/>
    </row>
    <row r="117" spans="1:20" s="3" customFormat="1" x14ac:dyDescent="0.25">
      <c r="A117" s="5"/>
      <c r="B117" s="4"/>
      <c r="C117" s="4"/>
      <c r="D117" s="12"/>
      <c r="E117" s="19"/>
      <c r="F117" s="1"/>
      <c r="G117" s="21"/>
      <c r="H117" s="23"/>
      <c r="I117" s="25"/>
      <c r="J117" s="23"/>
      <c r="K117" s="30"/>
      <c r="L117" s="30"/>
      <c r="M117" s="30"/>
      <c r="N117" s="23"/>
      <c r="O117" s="30"/>
      <c r="P117" s="23"/>
      <c r="Q117" s="30"/>
      <c r="R117" s="23"/>
      <c r="S117" s="30"/>
      <c r="T117" s="17"/>
    </row>
    <row r="118" spans="1:20" s="3" customFormat="1" x14ac:dyDescent="0.25">
      <c r="A118" s="5"/>
      <c r="B118" s="4"/>
      <c r="C118" s="4"/>
      <c r="D118" s="12"/>
      <c r="E118" s="19"/>
      <c r="F118" s="1"/>
      <c r="G118" s="21"/>
      <c r="H118" s="23"/>
      <c r="I118" s="25"/>
      <c r="J118" s="23"/>
      <c r="K118" s="30"/>
      <c r="L118" s="30"/>
      <c r="M118" s="30"/>
      <c r="N118" s="23"/>
      <c r="O118" s="30"/>
      <c r="P118" s="23"/>
      <c r="Q118" s="30"/>
      <c r="R118" s="23"/>
      <c r="S118" s="30"/>
      <c r="T118" s="17"/>
    </row>
    <row r="119" spans="1:20" s="3" customFormat="1" x14ac:dyDescent="0.25">
      <c r="A119" s="5"/>
      <c r="B119" s="4"/>
      <c r="C119" s="4"/>
      <c r="D119" s="12"/>
      <c r="E119" s="19"/>
      <c r="F119" s="1"/>
      <c r="G119" s="21"/>
      <c r="H119" s="23"/>
      <c r="I119" s="25"/>
      <c r="J119" s="23"/>
      <c r="K119" s="30"/>
      <c r="L119" s="30"/>
      <c r="M119" s="30"/>
      <c r="N119" s="23"/>
      <c r="O119" s="30"/>
      <c r="P119" s="23"/>
      <c r="Q119" s="30"/>
      <c r="R119" s="23"/>
      <c r="S119" s="30"/>
      <c r="T119" s="17"/>
    </row>
    <row r="120" spans="1:20" s="3" customFormat="1" x14ac:dyDescent="0.25">
      <c r="A120" s="5"/>
      <c r="B120" s="4"/>
      <c r="C120" s="4"/>
      <c r="D120" s="12"/>
      <c r="E120" s="19"/>
      <c r="F120" s="1"/>
      <c r="G120" s="21"/>
      <c r="H120" s="23"/>
      <c r="I120" s="25"/>
      <c r="J120" s="23"/>
      <c r="K120" s="30"/>
      <c r="L120" s="30"/>
      <c r="M120" s="30"/>
      <c r="N120" s="23"/>
      <c r="O120" s="30"/>
      <c r="P120" s="23"/>
      <c r="Q120" s="30"/>
      <c r="R120" s="23"/>
      <c r="S120" s="30"/>
      <c r="T120" s="17"/>
    </row>
    <row r="121" spans="1:20" s="3" customFormat="1" x14ac:dyDescent="0.25">
      <c r="A121" s="5"/>
      <c r="B121" s="4"/>
      <c r="C121" s="4"/>
      <c r="D121" s="12"/>
      <c r="E121" s="19"/>
      <c r="F121" s="1"/>
      <c r="G121" s="21"/>
      <c r="H121" s="23"/>
      <c r="I121" s="25"/>
      <c r="J121" s="23"/>
      <c r="K121" s="30"/>
      <c r="L121" s="30"/>
      <c r="M121" s="30"/>
      <c r="N121" s="23"/>
      <c r="O121" s="30"/>
      <c r="P121" s="23"/>
      <c r="Q121" s="30"/>
      <c r="R121" s="23"/>
      <c r="S121" s="30"/>
      <c r="T121" s="17"/>
    </row>
    <row r="122" spans="1:20" s="3" customFormat="1" x14ac:dyDescent="0.25">
      <c r="A122" s="5"/>
      <c r="B122" s="4"/>
      <c r="C122" s="4"/>
      <c r="D122" s="12"/>
      <c r="E122" s="19"/>
      <c r="F122" s="1"/>
      <c r="G122" s="21"/>
      <c r="H122" s="23"/>
      <c r="I122" s="25"/>
      <c r="J122" s="23"/>
      <c r="K122" s="30"/>
      <c r="L122" s="30"/>
      <c r="M122" s="30"/>
      <c r="N122" s="23"/>
      <c r="O122" s="30"/>
      <c r="P122" s="23"/>
      <c r="Q122" s="30"/>
      <c r="R122" s="23"/>
      <c r="S122" s="30"/>
      <c r="T122" s="17"/>
    </row>
    <row r="123" spans="1:20" s="3" customFormat="1" x14ac:dyDescent="0.25">
      <c r="A123" s="5"/>
      <c r="B123" s="4"/>
      <c r="C123" s="4"/>
      <c r="D123" s="12"/>
      <c r="E123" s="19"/>
      <c r="F123" s="1"/>
      <c r="G123" s="21"/>
      <c r="H123" s="23"/>
      <c r="I123" s="25"/>
      <c r="J123" s="23"/>
      <c r="K123" s="30"/>
      <c r="L123" s="30"/>
      <c r="M123" s="30"/>
      <c r="N123" s="23"/>
      <c r="O123" s="30"/>
      <c r="P123" s="23"/>
      <c r="Q123" s="30"/>
      <c r="R123" s="23"/>
      <c r="S123" s="30"/>
      <c r="T123" s="17"/>
    </row>
    <row r="124" spans="1:20" s="3" customFormat="1" x14ac:dyDescent="0.25">
      <c r="A124" s="5"/>
      <c r="B124" s="4"/>
      <c r="C124" s="4"/>
      <c r="D124" s="12"/>
      <c r="E124" s="19"/>
      <c r="F124" s="1"/>
      <c r="G124" s="21"/>
      <c r="H124" s="23"/>
      <c r="I124" s="25"/>
      <c r="J124" s="23"/>
      <c r="K124" s="30"/>
      <c r="L124" s="30"/>
      <c r="M124" s="30"/>
      <c r="N124" s="23"/>
      <c r="O124" s="30"/>
      <c r="P124" s="23"/>
      <c r="Q124" s="30"/>
      <c r="R124" s="23"/>
      <c r="S124" s="30"/>
      <c r="T124" s="17"/>
    </row>
    <row r="125" spans="1:20" x14ac:dyDescent="0.25">
      <c r="A125" s="5"/>
    </row>
  </sheetData>
  <autoFilter ref="A3:T124">
    <sortState ref="A3:G123">
      <sortCondition ref="A2:A123"/>
    </sortState>
  </autoFilter>
  <sortState ref="A4:T39">
    <sortCondition descending="1" ref="T4:T39"/>
  </sortState>
  <mergeCells count="5">
    <mergeCell ref="F2:G2"/>
    <mergeCell ref="C2:E2"/>
    <mergeCell ref="H2:K2"/>
    <mergeCell ref="L2:O2"/>
    <mergeCell ref="P2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zoomScale="80" zoomScaleNormal="80" workbookViewId="0">
      <selection activeCell="T11" sqref="T11"/>
    </sheetView>
  </sheetViews>
  <sheetFormatPr defaultColWidth="8.875" defaultRowHeight="15.75" x14ac:dyDescent="0.25"/>
  <cols>
    <col min="1" max="1" width="10.875" style="2" customWidth="1"/>
    <col min="2" max="2" width="25.5" customWidth="1"/>
    <col min="3" max="3" width="6.875" customWidth="1"/>
    <col min="4" max="4" width="7.375" style="13" customWidth="1"/>
    <col min="5" max="5" width="8" style="16" customWidth="1"/>
    <col min="6" max="6" width="7.125" style="2" customWidth="1"/>
    <col min="7" max="7" width="8" style="2" customWidth="1"/>
    <col min="8" max="8" width="7.625" style="29" customWidth="1"/>
    <col min="9" max="9" width="6.875" style="2" customWidth="1"/>
    <col min="10" max="10" width="10.5" style="29" bestFit="1" customWidth="1"/>
    <col min="11" max="11" width="8.75" style="6" customWidth="1"/>
    <col min="12" max="12" width="6.5" style="6" hidden="1" customWidth="1"/>
    <col min="13" max="13" width="7.125" style="6" customWidth="1"/>
    <col min="14" max="14" width="10.5" style="29" customWidth="1"/>
    <col min="15" max="15" width="8.875" style="6" customWidth="1"/>
    <col min="16" max="16" width="7.625" style="29" bestFit="1" customWidth="1"/>
    <col min="17" max="17" width="6" style="6" customWidth="1"/>
    <col min="18" max="18" width="10.625" style="29" customWidth="1"/>
    <col min="19" max="19" width="8.125" style="6" customWidth="1"/>
    <col min="20" max="20" width="18.125" style="18" bestFit="1" customWidth="1"/>
  </cols>
  <sheetData>
    <row r="1" spans="1:21" ht="72" customHeight="1" thickBot="1" x14ac:dyDescent="1.3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01"/>
    </row>
    <row r="2" spans="1:21" ht="28.5" customHeight="1" thickTop="1" x14ac:dyDescent="1.1000000000000001">
      <c r="A2" s="45"/>
      <c r="B2" s="100"/>
      <c r="C2" s="160" t="s">
        <v>2</v>
      </c>
      <c r="D2" s="161"/>
      <c r="E2" s="162"/>
      <c r="F2" s="161" t="s">
        <v>103</v>
      </c>
      <c r="G2" s="162"/>
      <c r="H2" s="161" t="s">
        <v>107</v>
      </c>
      <c r="I2" s="161"/>
      <c r="J2" s="161"/>
      <c r="K2" s="162"/>
      <c r="L2" s="160" t="s">
        <v>146</v>
      </c>
      <c r="M2" s="161"/>
      <c r="N2" s="161"/>
      <c r="O2" s="162"/>
      <c r="P2" s="160" t="s">
        <v>147</v>
      </c>
      <c r="Q2" s="161"/>
      <c r="R2" s="161"/>
      <c r="S2" s="162"/>
      <c r="T2" s="106"/>
      <c r="U2" s="101"/>
    </row>
    <row r="3" spans="1:21" s="3" customFormat="1" ht="16.5" thickBot="1" x14ac:dyDescent="0.3">
      <c r="A3" s="7" t="s">
        <v>99</v>
      </c>
      <c r="B3" s="8" t="s">
        <v>1</v>
      </c>
      <c r="C3" s="79" t="s">
        <v>97</v>
      </c>
      <c r="D3" s="75" t="s">
        <v>98</v>
      </c>
      <c r="E3" s="69" t="s">
        <v>104</v>
      </c>
      <c r="F3" s="68" t="s">
        <v>97</v>
      </c>
      <c r="G3" s="69" t="s">
        <v>104</v>
      </c>
      <c r="H3" s="70" t="s">
        <v>98</v>
      </c>
      <c r="I3" s="7" t="s">
        <v>97</v>
      </c>
      <c r="J3" s="27" t="s">
        <v>108</v>
      </c>
      <c r="K3" s="71" t="s">
        <v>104</v>
      </c>
      <c r="L3" s="70" t="s">
        <v>98</v>
      </c>
      <c r="M3" s="123" t="s">
        <v>97</v>
      </c>
      <c r="N3" s="124" t="s">
        <v>108</v>
      </c>
      <c r="O3" s="125" t="s">
        <v>104</v>
      </c>
      <c r="P3" s="70" t="s">
        <v>98</v>
      </c>
      <c r="Q3" s="7" t="s">
        <v>97</v>
      </c>
      <c r="R3" s="27" t="s">
        <v>108</v>
      </c>
      <c r="S3" s="71" t="s">
        <v>104</v>
      </c>
      <c r="T3" s="76" t="s">
        <v>105</v>
      </c>
    </row>
    <row r="4" spans="1:21" s="3" customFormat="1" ht="16.5" thickTop="1" x14ac:dyDescent="0.25">
      <c r="A4" s="1" t="s">
        <v>109</v>
      </c>
      <c r="B4" s="33" t="s">
        <v>61</v>
      </c>
      <c r="C4" s="80"/>
      <c r="D4" s="11">
        <v>0.55555555555555558</v>
      </c>
      <c r="E4" s="47">
        <v>98</v>
      </c>
      <c r="F4" s="34">
        <v>922</v>
      </c>
      <c r="G4" s="48">
        <v>100</v>
      </c>
      <c r="H4" s="63">
        <v>0.31944444444444448</v>
      </c>
      <c r="I4" s="25"/>
      <c r="J4" s="23">
        <v>0.1125</v>
      </c>
      <c r="K4" s="47">
        <v>94</v>
      </c>
      <c r="L4" s="117"/>
      <c r="M4" s="126">
        <v>235</v>
      </c>
      <c r="N4" s="127">
        <v>0.76874999999999993</v>
      </c>
      <c r="O4" s="128">
        <v>96</v>
      </c>
      <c r="P4" s="63">
        <v>0.66319444444444442</v>
      </c>
      <c r="Q4" s="30"/>
      <c r="R4" s="23"/>
      <c r="S4" s="14">
        <v>98</v>
      </c>
      <c r="T4" s="17">
        <f>SUM(E4,G4,K4,O4,S4)</f>
        <v>486</v>
      </c>
    </row>
    <row r="5" spans="1:21" s="3" customFormat="1" x14ac:dyDescent="0.25">
      <c r="A5" s="1" t="s">
        <v>110</v>
      </c>
      <c r="B5" s="33" t="s">
        <v>60</v>
      </c>
      <c r="C5" s="80"/>
      <c r="D5" s="11">
        <v>0.6</v>
      </c>
      <c r="E5" s="47">
        <v>92</v>
      </c>
      <c r="F5" s="34">
        <v>888</v>
      </c>
      <c r="G5" s="48">
        <v>96</v>
      </c>
      <c r="H5" s="63">
        <v>0.31111111111111112</v>
      </c>
      <c r="I5" s="25"/>
      <c r="J5" s="23">
        <v>0.11458333333333333</v>
      </c>
      <c r="K5" s="47">
        <v>96</v>
      </c>
      <c r="L5" s="117"/>
      <c r="M5" s="129">
        <v>236</v>
      </c>
      <c r="N5" s="23">
        <v>0.58958333333333335</v>
      </c>
      <c r="O5" s="47">
        <v>98</v>
      </c>
      <c r="P5" s="63">
        <v>0.62152777777777779</v>
      </c>
      <c r="Q5" s="30"/>
      <c r="R5" s="23"/>
      <c r="S5" s="14">
        <v>100</v>
      </c>
      <c r="T5" s="17">
        <f>SUM(E5,G5,K5,O5,S5)</f>
        <v>482</v>
      </c>
    </row>
    <row r="6" spans="1:21" s="3" customFormat="1" x14ac:dyDescent="0.25">
      <c r="A6" s="1" t="s">
        <v>111</v>
      </c>
      <c r="B6" s="33" t="s">
        <v>76</v>
      </c>
      <c r="C6" s="80">
        <v>179</v>
      </c>
      <c r="D6" s="11"/>
      <c r="E6" s="47">
        <v>86</v>
      </c>
      <c r="F6" s="34">
        <v>820</v>
      </c>
      <c r="G6" s="48">
        <v>94</v>
      </c>
      <c r="H6" s="63">
        <v>0.24305555555555555</v>
      </c>
      <c r="I6" s="25"/>
      <c r="J6" s="23">
        <v>9.9999999999999992E-2</v>
      </c>
      <c r="K6" s="47">
        <v>100</v>
      </c>
      <c r="L6" s="117"/>
      <c r="M6" s="129">
        <v>239</v>
      </c>
      <c r="N6" s="23">
        <v>0.62638888888888888</v>
      </c>
      <c r="O6" s="47">
        <v>100</v>
      </c>
      <c r="P6" s="63">
        <v>0.71319444444444446</v>
      </c>
      <c r="Q6" s="30"/>
      <c r="R6" s="23">
        <v>0.65555555555555556</v>
      </c>
      <c r="S6" s="14">
        <v>96</v>
      </c>
      <c r="T6" s="17">
        <f>SUM(E6,G6,K6,O6,S6)</f>
        <v>476</v>
      </c>
    </row>
    <row r="7" spans="1:21" s="3" customFormat="1" x14ac:dyDescent="0.25">
      <c r="A7" s="1" t="s">
        <v>112</v>
      </c>
      <c r="B7" s="33" t="s">
        <v>82</v>
      </c>
      <c r="C7" s="80">
        <v>169</v>
      </c>
      <c r="D7" s="11"/>
      <c r="E7" s="47">
        <v>82</v>
      </c>
      <c r="F7" s="34">
        <v>922</v>
      </c>
      <c r="G7" s="48">
        <v>100</v>
      </c>
      <c r="H7" s="63">
        <v>0.2673611111111111</v>
      </c>
      <c r="I7" s="25"/>
      <c r="J7" s="23">
        <v>9.5833333333333326E-2</v>
      </c>
      <c r="K7" s="47">
        <v>98</v>
      </c>
      <c r="L7" s="117"/>
      <c r="M7" s="129">
        <v>202</v>
      </c>
      <c r="N7" s="23">
        <v>0.69305555555555554</v>
      </c>
      <c r="O7" s="47">
        <v>86</v>
      </c>
      <c r="P7" s="63">
        <v>0.78055555555555556</v>
      </c>
      <c r="Q7" s="30"/>
      <c r="R7" s="23">
        <v>0.48819444444444443</v>
      </c>
      <c r="S7" s="14">
        <v>94</v>
      </c>
      <c r="T7" s="17">
        <f>SUM(E7,G7,K7,O7,S7)</f>
        <v>460</v>
      </c>
    </row>
    <row r="8" spans="1:21" s="3" customFormat="1" x14ac:dyDescent="0.25">
      <c r="A8" s="1" t="s">
        <v>113</v>
      </c>
      <c r="B8" s="33" t="s">
        <v>18</v>
      </c>
      <c r="C8" s="80"/>
      <c r="D8" s="11">
        <v>0.59166666666666667</v>
      </c>
      <c r="E8" s="47">
        <v>94</v>
      </c>
      <c r="F8" s="34">
        <v>718</v>
      </c>
      <c r="G8" s="48">
        <v>82</v>
      </c>
      <c r="H8" s="63">
        <v>0.3444444444444445</v>
      </c>
      <c r="I8" s="25"/>
      <c r="J8" s="23">
        <v>0.12361111111111112</v>
      </c>
      <c r="K8" s="47">
        <v>86</v>
      </c>
      <c r="L8" s="117"/>
      <c r="M8" s="129">
        <v>202</v>
      </c>
      <c r="N8" s="23">
        <v>0.59861111111111109</v>
      </c>
      <c r="O8" s="47">
        <v>88</v>
      </c>
      <c r="P8" s="63"/>
      <c r="Q8" s="30">
        <v>207</v>
      </c>
      <c r="R8" s="23">
        <v>0.70347222222222217</v>
      </c>
      <c r="S8" s="14">
        <v>82</v>
      </c>
      <c r="T8" s="17">
        <f>SUM(E8,G8,K8,O8,S8)</f>
        <v>432</v>
      </c>
    </row>
    <row r="9" spans="1:21" s="3" customFormat="1" x14ac:dyDescent="0.25">
      <c r="A9" s="1" t="s">
        <v>114</v>
      </c>
      <c r="B9" s="33" t="s">
        <v>66</v>
      </c>
      <c r="C9" s="109">
        <v>152</v>
      </c>
      <c r="D9" s="32"/>
      <c r="E9" s="47">
        <v>68</v>
      </c>
      <c r="F9" s="34">
        <v>816</v>
      </c>
      <c r="G9" s="48">
        <v>92</v>
      </c>
      <c r="H9" s="63">
        <v>0.35138888888888892</v>
      </c>
      <c r="I9" s="25"/>
      <c r="J9" s="23">
        <v>0.11875000000000001</v>
      </c>
      <c r="K9" s="47">
        <v>84</v>
      </c>
      <c r="L9" s="117"/>
      <c r="M9" s="129">
        <v>205</v>
      </c>
      <c r="N9" s="23">
        <v>0.83333333333333337</v>
      </c>
      <c r="O9" s="47">
        <v>92</v>
      </c>
      <c r="P9" s="63"/>
      <c r="Q9" s="30">
        <v>237</v>
      </c>
      <c r="R9" s="23"/>
      <c r="S9" s="14">
        <v>90</v>
      </c>
      <c r="T9" s="17">
        <f>SUM(E9,G9,K9,O9,S9)</f>
        <v>426</v>
      </c>
    </row>
    <row r="10" spans="1:21" s="3" customFormat="1" x14ac:dyDescent="0.25">
      <c r="A10" s="1" t="s">
        <v>115</v>
      </c>
      <c r="B10" s="33" t="s">
        <v>11</v>
      </c>
      <c r="C10" s="80">
        <v>162</v>
      </c>
      <c r="D10" s="11"/>
      <c r="E10" s="47">
        <v>76</v>
      </c>
      <c r="F10" s="34">
        <v>816</v>
      </c>
      <c r="G10" s="48">
        <v>92</v>
      </c>
      <c r="H10" s="63">
        <v>0.3520833333333333</v>
      </c>
      <c r="I10" s="25"/>
      <c r="J10" s="23">
        <v>0.11666666666666665</v>
      </c>
      <c r="K10" s="47">
        <v>82</v>
      </c>
      <c r="L10" s="117"/>
      <c r="M10" s="129">
        <v>200</v>
      </c>
      <c r="N10" s="23">
        <v>0.61249999999999993</v>
      </c>
      <c r="O10" s="47">
        <v>82</v>
      </c>
      <c r="P10" s="63"/>
      <c r="Q10" s="30">
        <v>233</v>
      </c>
      <c r="R10" s="23">
        <v>0.59444444444444444</v>
      </c>
      <c r="S10" s="14">
        <v>88</v>
      </c>
      <c r="T10" s="17">
        <f>SUM(E10,G10,K10,O10,S10)</f>
        <v>420</v>
      </c>
    </row>
    <row r="11" spans="1:21" s="3" customFormat="1" x14ac:dyDescent="0.25">
      <c r="A11" s="1" t="s">
        <v>116</v>
      </c>
      <c r="B11" s="33" t="s">
        <v>48</v>
      </c>
      <c r="C11" s="80"/>
      <c r="D11" s="11">
        <v>0.48958333333333331</v>
      </c>
      <c r="E11" s="47">
        <v>100</v>
      </c>
      <c r="F11" s="34">
        <v>752</v>
      </c>
      <c r="G11" s="48">
        <v>86</v>
      </c>
      <c r="H11" s="63"/>
      <c r="I11" s="25">
        <v>152</v>
      </c>
      <c r="J11" s="23">
        <v>0.12083333333333333</v>
      </c>
      <c r="K11" s="47">
        <v>72</v>
      </c>
      <c r="L11" s="117"/>
      <c r="M11" s="129">
        <v>200</v>
      </c>
      <c r="N11" s="23">
        <v>0.79375000000000007</v>
      </c>
      <c r="O11" s="47">
        <v>72</v>
      </c>
      <c r="P11" s="63"/>
      <c r="Q11" s="30">
        <v>224</v>
      </c>
      <c r="R11" s="23">
        <v>0.6875</v>
      </c>
      <c r="S11" s="14">
        <v>86</v>
      </c>
      <c r="T11" s="17">
        <f>SUM(E11,G11,K11,O11,S11)</f>
        <v>416</v>
      </c>
    </row>
    <row r="12" spans="1:21" s="3" customFormat="1" x14ac:dyDescent="0.25">
      <c r="A12" s="1" t="s">
        <v>117</v>
      </c>
      <c r="B12" s="33" t="s">
        <v>64</v>
      </c>
      <c r="C12" s="80"/>
      <c r="D12" s="11">
        <v>0.61041666666666672</v>
      </c>
      <c r="E12" s="47">
        <v>88</v>
      </c>
      <c r="F12" s="34">
        <v>659</v>
      </c>
      <c r="G12" s="48">
        <v>68</v>
      </c>
      <c r="H12" s="63">
        <v>0.33194444444444443</v>
      </c>
      <c r="I12" s="25"/>
      <c r="J12" s="23">
        <v>8.819444444444445E-2</v>
      </c>
      <c r="K12" s="47">
        <v>92</v>
      </c>
      <c r="L12" s="117"/>
      <c r="M12" s="129">
        <v>200</v>
      </c>
      <c r="N12" s="23">
        <v>0.60902777777777783</v>
      </c>
      <c r="O12" s="47">
        <v>84</v>
      </c>
      <c r="P12" s="63"/>
      <c r="Q12" s="30">
        <v>205</v>
      </c>
      <c r="R12" s="23">
        <v>0.47013888888888888</v>
      </c>
      <c r="S12" s="14">
        <v>80</v>
      </c>
      <c r="T12" s="17">
        <f>SUM(E12,G12,K12,O12,S12)</f>
        <v>412</v>
      </c>
    </row>
    <row r="13" spans="1:21" s="3" customFormat="1" x14ac:dyDescent="0.25">
      <c r="A13" s="1" t="s">
        <v>118</v>
      </c>
      <c r="B13" s="33" t="s">
        <v>59</v>
      </c>
      <c r="C13" s="80">
        <v>168</v>
      </c>
      <c r="D13" s="11"/>
      <c r="E13" s="47">
        <v>80</v>
      </c>
      <c r="F13" s="34">
        <v>748</v>
      </c>
      <c r="G13" s="48">
        <v>84</v>
      </c>
      <c r="H13" s="63"/>
      <c r="I13" s="25">
        <v>124</v>
      </c>
      <c r="J13" s="23">
        <v>0.12986111111111112</v>
      </c>
      <c r="K13" s="47">
        <v>68</v>
      </c>
      <c r="L13" s="117"/>
      <c r="M13" s="129">
        <v>212</v>
      </c>
      <c r="N13" s="23">
        <v>0.64930555555555558</v>
      </c>
      <c r="O13" s="47">
        <v>94</v>
      </c>
      <c r="P13" s="63"/>
      <c r="Q13" s="30">
        <v>210</v>
      </c>
      <c r="R13" s="23"/>
      <c r="S13" s="14">
        <v>84</v>
      </c>
      <c r="T13" s="17">
        <f>SUM(E13,G13,K13,O13,S13)</f>
        <v>410</v>
      </c>
    </row>
    <row r="14" spans="1:21" s="3" customFormat="1" x14ac:dyDescent="0.25">
      <c r="A14" s="1" t="s">
        <v>119</v>
      </c>
      <c r="B14" s="33" t="s">
        <v>52</v>
      </c>
      <c r="C14" s="80">
        <v>162</v>
      </c>
      <c r="D14" s="11"/>
      <c r="E14" s="47">
        <v>76</v>
      </c>
      <c r="F14" s="34">
        <v>680</v>
      </c>
      <c r="G14" s="48">
        <v>78</v>
      </c>
      <c r="H14" s="63"/>
      <c r="I14" s="25">
        <v>154</v>
      </c>
      <c r="J14" s="23">
        <v>0.11666666666666665</v>
      </c>
      <c r="K14" s="47">
        <v>74</v>
      </c>
      <c r="L14" s="117"/>
      <c r="M14" s="129">
        <v>200</v>
      </c>
      <c r="N14" s="23">
        <v>0.62916666666666665</v>
      </c>
      <c r="O14" s="47">
        <v>80</v>
      </c>
      <c r="P14" s="63"/>
      <c r="Q14" s="30">
        <v>200</v>
      </c>
      <c r="R14" s="23">
        <v>0.66111111111111109</v>
      </c>
      <c r="S14" s="14">
        <v>66</v>
      </c>
      <c r="T14" s="17">
        <f>SUM(E14,G14,K14,O14,S14)</f>
        <v>374</v>
      </c>
    </row>
    <row r="15" spans="1:21" s="3" customFormat="1" x14ac:dyDescent="0.25">
      <c r="A15" s="1" t="s">
        <v>120</v>
      </c>
      <c r="B15" s="33" t="s">
        <v>44</v>
      </c>
      <c r="C15" s="80">
        <v>162</v>
      </c>
      <c r="D15" s="11"/>
      <c r="E15" s="47">
        <v>76</v>
      </c>
      <c r="F15" s="34">
        <v>714</v>
      </c>
      <c r="G15" s="48">
        <v>80</v>
      </c>
      <c r="H15" s="63">
        <v>0.35694444444444445</v>
      </c>
      <c r="I15" s="25"/>
      <c r="J15" s="23">
        <v>0.11458333333333333</v>
      </c>
      <c r="K15" s="47">
        <v>80</v>
      </c>
      <c r="L15" s="117"/>
      <c r="M15" s="129">
        <v>164</v>
      </c>
      <c r="N15" s="23">
        <v>0.47916666666666669</v>
      </c>
      <c r="O15" s="47">
        <v>58</v>
      </c>
      <c r="P15" s="63"/>
      <c r="Q15" s="30">
        <v>204</v>
      </c>
      <c r="R15" s="23">
        <v>0.57916666666666672</v>
      </c>
      <c r="S15" s="14">
        <v>78</v>
      </c>
      <c r="T15" s="17">
        <f>SUM(E15,G15,K15,O15,S15)</f>
        <v>372</v>
      </c>
    </row>
    <row r="16" spans="1:21" s="3" customFormat="1" x14ac:dyDescent="0.25">
      <c r="A16" s="1" t="s">
        <v>121</v>
      </c>
      <c r="B16" s="33" t="s">
        <v>43</v>
      </c>
      <c r="C16" s="80">
        <v>166</v>
      </c>
      <c r="D16" s="11"/>
      <c r="E16" s="47">
        <v>78</v>
      </c>
      <c r="F16" s="34">
        <v>680</v>
      </c>
      <c r="G16" s="48">
        <v>78</v>
      </c>
      <c r="H16" s="63"/>
      <c r="I16" s="25">
        <v>124</v>
      </c>
      <c r="J16" s="23">
        <v>0.15416666666666667</v>
      </c>
      <c r="K16" s="47">
        <v>66</v>
      </c>
      <c r="L16" s="117"/>
      <c r="M16" s="129">
        <v>200</v>
      </c>
      <c r="N16" s="23">
        <v>0.78749999999999998</v>
      </c>
      <c r="O16" s="47">
        <v>74</v>
      </c>
      <c r="P16" s="63"/>
      <c r="Q16" s="30">
        <v>200</v>
      </c>
      <c r="R16" s="23">
        <v>0.70000000000000007</v>
      </c>
      <c r="S16" s="14">
        <v>62</v>
      </c>
      <c r="T16" s="17">
        <f>SUM(E16,G16,K16,O16,S16)</f>
        <v>358</v>
      </c>
    </row>
    <row r="17" spans="1:20" s="3" customFormat="1" x14ac:dyDescent="0.25">
      <c r="A17" s="1" t="s">
        <v>122</v>
      </c>
      <c r="B17" s="33" t="s">
        <v>36</v>
      </c>
      <c r="C17" s="80"/>
      <c r="D17" s="11">
        <v>0.58680555555555558</v>
      </c>
      <c r="E17" s="47">
        <v>96</v>
      </c>
      <c r="F17" s="34">
        <v>680</v>
      </c>
      <c r="G17" s="48">
        <v>78</v>
      </c>
      <c r="H17" s="63"/>
      <c r="I17" s="25">
        <v>105</v>
      </c>
      <c r="J17" s="23">
        <v>8.6805555555555566E-2</v>
      </c>
      <c r="K17" s="47">
        <v>54</v>
      </c>
      <c r="L17" s="117"/>
      <c r="M17" s="129">
        <v>162</v>
      </c>
      <c r="N17" s="23">
        <v>0.48125000000000001</v>
      </c>
      <c r="O17" s="47">
        <v>54</v>
      </c>
      <c r="P17" s="63"/>
      <c r="Q17" s="30">
        <v>202</v>
      </c>
      <c r="R17" s="23"/>
      <c r="S17" s="14">
        <v>74</v>
      </c>
      <c r="T17" s="17">
        <f>SUM(E17,G17,K17,O17,S17)</f>
        <v>356</v>
      </c>
    </row>
    <row r="18" spans="1:20" s="3" customFormat="1" x14ac:dyDescent="0.25">
      <c r="A18" s="1" t="s">
        <v>123</v>
      </c>
      <c r="B18" s="33" t="s">
        <v>10</v>
      </c>
      <c r="C18" s="80">
        <v>148</v>
      </c>
      <c r="D18" s="11"/>
      <c r="E18" s="47">
        <v>62</v>
      </c>
      <c r="F18" s="34">
        <v>646</v>
      </c>
      <c r="G18" s="48">
        <v>62</v>
      </c>
      <c r="H18" s="63">
        <v>0.36944444444444446</v>
      </c>
      <c r="I18" s="25"/>
      <c r="J18" s="23">
        <v>0.1423611111111111</v>
      </c>
      <c r="K18" s="47">
        <v>78</v>
      </c>
      <c r="L18" s="117"/>
      <c r="M18" s="129">
        <v>200</v>
      </c>
      <c r="N18" s="23">
        <v>0.72222222222222221</v>
      </c>
      <c r="O18" s="47">
        <v>78</v>
      </c>
      <c r="P18" s="63"/>
      <c r="Q18" s="30">
        <v>200</v>
      </c>
      <c r="R18" s="23">
        <v>0.77777777777777779</v>
      </c>
      <c r="S18" s="14">
        <v>52</v>
      </c>
      <c r="T18" s="17">
        <f>SUM(E18,G18,K18,O18,S18)</f>
        <v>332</v>
      </c>
    </row>
    <row r="19" spans="1:20" s="3" customFormat="1" x14ac:dyDescent="0.25">
      <c r="A19" s="1" t="s">
        <v>124</v>
      </c>
      <c r="B19" s="33" t="s">
        <v>45</v>
      </c>
      <c r="C19" s="80">
        <v>148</v>
      </c>
      <c r="D19" s="11"/>
      <c r="E19" s="47">
        <v>62</v>
      </c>
      <c r="F19" s="34">
        <v>612</v>
      </c>
      <c r="G19" s="48">
        <v>54</v>
      </c>
      <c r="H19" s="63">
        <v>0.37083333333333335</v>
      </c>
      <c r="I19" s="25"/>
      <c r="J19" s="23">
        <v>0.14861111111111111</v>
      </c>
      <c r="K19" s="47">
        <v>76</v>
      </c>
      <c r="L19" s="117"/>
      <c r="M19" s="129">
        <v>200</v>
      </c>
      <c r="N19" s="23">
        <v>0.83333333333333337</v>
      </c>
      <c r="O19" s="47">
        <v>70</v>
      </c>
      <c r="P19" s="63"/>
      <c r="Q19" s="30">
        <v>200</v>
      </c>
      <c r="R19" s="23">
        <v>0.6333333333333333</v>
      </c>
      <c r="S19" s="14">
        <v>68</v>
      </c>
      <c r="T19" s="17">
        <f>SUM(E19,G19,K19,O19,S19)</f>
        <v>330</v>
      </c>
    </row>
    <row r="20" spans="1:20" s="3" customFormat="1" x14ac:dyDescent="0.25">
      <c r="A20" s="1" t="s">
        <v>125</v>
      </c>
      <c r="B20" s="33" t="s">
        <v>30</v>
      </c>
      <c r="C20" s="80">
        <v>135</v>
      </c>
      <c r="D20" s="11"/>
      <c r="E20" s="47">
        <v>54</v>
      </c>
      <c r="F20" s="34">
        <v>680</v>
      </c>
      <c r="G20" s="48">
        <v>78</v>
      </c>
      <c r="H20" s="63"/>
      <c r="I20" s="25">
        <v>108</v>
      </c>
      <c r="J20" s="23">
        <v>0.21180555555555555</v>
      </c>
      <c r="K20" s="47">
        <v>58</v>
      </c>
      <c r="L20" s="117"/>
      <c r="M20" s="129">
        <v>160</v>
      </c>
      <c r="N20" s="23">
        <v>0.6069444444444444</v>
      </c>
      <c r="O20" s="47">
        <v>52</v>
      </c>
      <c r="P20" s="63"/>
      <c r="Q20" s="30">
        <v>203</v>
      </c>
      <c r="R20" s="23">
        <v>0.8027777777777777</v>
      </c>
      <c r="S20" s="14">
        <v>76</v>
      </c>
      <c r="T20" s="17">
        <f>SUM(E20,G20,K20,O20,S20)</f>
        <v>318</v>
      </c>
    </row>
    <row r="21" spans="1:20" s="3" customFormat="1" x14ac:dyDescent="0.25">
      <c r="A21" s="1" t="s">
        <v>126</v>
      </c>
      <c r="B21" s="33" t="s">
        <v>8</v>
      </c>
      <c r="C21" s="80">
        <v>152</v>
      </c>
      <c r="D21" s="11"/>
      <c r="E21" s="47">
        <v>68</v>
      </c>
      <c r="F21" s="34">
        <v>584</v>
      </c>
      <c r="G21" s="48">
        <v>48</v>
      </c>
      <c r="H21" s="63"/>
      <c r="I21" s="25">
        <v>152</v>
      </c>
      <c r="J21" s="23">
        <v>0.12430555555555556</v>
      </c>
      <c r="K21" s="47">
        <v>70</v>
      </c>
      <c r="L21" s="117"/>
      <c r="M21" s="129">
        <v>200</v>
      </c>
      <c r="N21" s="23">
        <v>0.73541666666666661</v>
      </c>
      <c r="O21" s="47">
        <v>76</v>
      </c>
      <c r="P21" s="63"/>
      <c r="Q21" s="30">
        <v>200</v>
      </c>
      <c r="R21" s="23">
        <v>0.74305555555555547</v>
      </c>
      <c r="S21" s="14">
        <v>56</v>
      </c>
      <c r="T21" s="17">
        <f>SUM(E21,G21,K21,O21,S21)</f>
        <v>318</v>
      </c>
    </row>
    <row r="22" spans="1:20" s="3" customFormat="1" x14ac:dyDescent="0.25">
      <c r="A22" s="1" t="s">
        <v>127</v>
      </c>
      <c r="B22" s="33" t="s">
        <v>67</v>
      </c>
      <c r="C22" s="109">
        <v>152</v>
      </c>
      <c r="D22" s="32"/>
      <c r="E22" s="47">
        <v>68</v>
      </c>
      <c r="F22" s="34">
        <v>646</v>
      </c>
      <c r="G22" s="48">
        <v>62</v>
      </c>
      <c r="H22" s="63"/>
      <c r="I22" s="25">
        <v>107</v>
      </c>
      <c r="J22" s="23">
        <v>0.19097222222222221</v>
      </c>
      <c r="K22" s="47">
        <v>56</v>
      </c>
      <c r="L22" s="117"/>
      <c r="M22" s="129">
        <v>168</v>
      </c>
      <c r="N22" s="23">
        <v>0.57777777777777783</v>
      </c>
      <c r="O22" s="47">
        <v>64</v>
      </c>
      <c r="P22" s="63"/>
      <c r="Q22" s="30">
        <v>200</v>
      </c>
      <c r="R22" s="23">
        <v>0.72361111111111109</v>
      </c>
      <c r="S22" s="14">
        <v>58</v>
      </c>
      <c r="T22" s="17">
        <f>SUM(E22,G22,K22,O22,S22)</f>
        <v>308</v>
      </c>
    </row>
    <row r="23" spans="1:20" s="3" customFormat="1" x14ac:dyDescent="0.25">
      <c r="A23" s="1" t="s">
        <v>128</v>
      </c>
      <c r="B23" s="33" t="s">
        <v>14</v>
      </c>
      <c r="C23" s="80">
        <v>126</v>
      </c>
      <c r="D23" s="11"/>
      <c r="E23" s="47">
        <v>48</v>
      </c>
      <c r="F23" s="34">
        <v>680</v>
      </c>
      <c r="G23" s="48">
        <v>78</v>
      </c>
      <c r="H23" s="63"/>
      <c r="I23" s="25">
        <v>101</v>
      </c>
      <c r="J23" s="23">
        <v>0.375</v>
      </c>
      <c r="K23" s="47">
        <v>50</v>
      </c>
      <c r="L23" s="117"/>
      <c r="M23" s="129">
        <v>168</v>
      </c>
      <c r="N23" s="23">
        <v>0.57986111111111105</v>
      </c>
      <c r="O23" s="47">
        <v>62</v>
      </c>
      <c r="P23" s="63"/>
      <c r="Q23" s="30">
        <v>200</v>
      </c>
      <c r="R23" s="23">
        <v>0.67569444444444438</v>
      </c>
      <c r="S23" s="14">
        <v>64</v>
      </c>
      <c r="T23" s="17">
        <f>SUM(E23,G23,K23,O23,S23)</f>
        <v>302</v>
      </c>
    </row>
    <row r="24" spans="1:20" s="3" customFormat="1" x14ac:dyDescent="0.25">
      <c r="A24" s="1" t="s">
        <v>129</v>
      </c>
      <c r="B24" s="33" t="s">
        <v>33</v>
      </c>
      <c r="C24" s="80">
        <v>177</v>
      </c>
      <c r="D24" s="11"/>
      <c r="E24" s="47">
        <v>84</v>
      </c>
      <c r="F24" s="34">
        <v>622</v>
      </c>
      <c r="G24" s="48">
        <v>58</v>
      </c>
      <c r="H24" s="63"/>
      <c r="I24" s="25">
        <v>90</v>
      </c>
      <c r="J24" s="23">
        <v>0.14583333333333334</v>
      </c>
      <c r="K24" s="47">
        <v>42</v>
      </c>
      <c r="L24" s="117"/>
      <c r="M24" s="129">
        <v>181</v>
      </c>
      <c r="N24" s="23">
        <v>0.49305555555555558</v>
      </c>
      <c r="O24" s="47">
        <v>66</v>
      </c>
      <c r="P24" s="63"/>
      <c r="Q24" s="30">
        <v>200</v>
      </c>
      <c r="R24" s="23"/>
      <c r="S24" s="14">
        <v>44</v>
      </c>
      <c r="T24" s="17">
        <f>SUM(E24,G24,K24,O24,S24)</f>
        <v>294</v>
      </c>
    </row>
    <row r="25" spans="1:20" s="3" customFormat="1" x14ac:dyDescent="0.25">
      <c r="A25" s="1" t="s">
        <v>130</v>
      </c>
      <c r="B25" s="33" t="s">
        <v>51</v>
      </c>
      <c r="C25" s="80">
        <v>134</v>
      </c>
      <c r="D25" s="11"/>
      <c r="E25" s="47">
        <v>52</v>
      </c>
      <c r="F25" s="34">
        <v>486</v>
      </c>
      <c r="G25" s="48">
        <v>40</v>
      </c>
      <c r="H25" s="63"/>
      <c r="I25" s="25">
        <v>111</v>
      </c>
      <c r="J25" s="23">
        <v>0.15902777777777777</v>
      </c>
      <c r="K25" s="47">
        <v>62</v>
      </c>
      <c r="L25" s="117"/>
      <c r="M25" s="129">
        <v>190</v>
      </c>
      <c r="N25" s="23">
        <v>0.52083333333333337</v>
      </c>
      <c r="O25" s="47">
        <v>68</v>
      </c>
      <c r="P25" s="63"/>
      <c r="Q25" s="30">
        <v>200</v>
      </c>
      <c r="R25" s="23">
        <v>0.76666666666666661</v>
      </c>
      <c r="S25" s="14">
        <v>54</v>
      </c>
      <c r="T25" s="17">
        <f>SUM(E25,G25,K25,O25,S25)</f>
        <v>276</v>
      </c>
    </row>
    <row r="26" spans="1:20" s="3" customFormat="1" x14ac:dyDescent="0.25">
      <c r="A26" s="1" t="s">
        <v>131</v>
      </c>
      <c r="B26" s="33" t="s">
        <v>50</v>
      </c>
      <c r="C26" s="111" t="s">
        <v>106</v>
      </c>
      <c r="D26" s="112"/>
      <c r="E26" s="48">
        <v>0</v>
      </c>
      <c r="F26" s="34">
        <v>0</v>
      </c>
      <c r="G26" s="48">
        <v>0</v>
      </c>
      <c r="H26" s="63">
        <v>0.33749999999999997</v>
      </c>
      <c r="I26" s="25"/>
      <c r="J26" s="23">
        <v>0.375</v>
      </c>
      <c r="K26" s="47">
        <v>90</v>
      </c>
      <c r="L26" s="117"/>
      <c r="M26" s="129">
        <v>204</v>
      </c>
      <c r="N26" s="23">
        <v>0.62708333333333333</v>
      </c>
      <c r="O26" s="47">
        <v>90</v>
      </c>
      <c r="P26" s="63">
        <v>0.80972222222222223</v>
      </c>
      <c r="Q26" s="30"/>
      <c r="R26" s="23"/>
      <c r="S26" s="14">
        <v>92</v>
      </c>
      <c r="T26" s="17">
        <f>SUM(E26,G26,K26,O26,S26)</f>
        <v>272</v>
      </c>
    </row>
    <row r="27" spans="1:20" s="3" customFormat="1" x14ac:dyDescent="0.25">
      <c r="A27" s="1" t="s">
        <v>132</v>
      </c>
      <c r="B27" s="33" t="s">
        <v>29</v>
      </c>
      <c r="C27" s="80">
        <v>140</v>
      </c>
      <c r="D27" s="11"/>
      <c r="E27" s="47">
        <v>56</v>
      </c>
      <c r="F27" s="34">
        <v>585</v>
      </c>
      <c r="G27" s="48">
        <v>50</v>
      </c>
      <c r="H27" s="63"/>
      <c r="I27" s="25">
        <v>99</v>
      </c>
      <c r="J27" s="23">
        <v>0.20833333333333334</v>
      </c>
      <c r="K27" s="47">
        <v>46</v>
      </c>
      <c r="L27" s="117"/>
      <c r="M27" s="129">
        <v>160</v>
      </c>
      <c r="N27" s="23">
        <v>0.63750000000000007</v>
      </c>
      <c r="O27" s="47">
        <v>48</v>
      </c>
      <c r="P27" s="63"/>
      <c r="Q27" s="30">
        <v>201</v>
      </c>
      <c r="R27" s="23">
        <v>0.80694444444444446</v>
      </c>
      <c r="S27" s="14">
        <v>70</v>
      </c>
      <c r="T27" s="17">
        <f>SUM(E27,G27,K27,O27,S27)</f>
        <v>270</v>
      </c>
    </row>
    <row r="28" spans="1:20" s="3" customFormat="1" x14ac:dyDescent="0.25">
      <c r="A28" s="1" t="s">
        <v>133</v>
      </c>
      <c r="B28" s="33" t="s">
        <v>102</v>
      </c>
      <c r="C28" s="109"/>
      <c r="D28" s="32">
        <v>0.6020833333333333</v>
      </c>
      <c r="E28" s="47">
        <v>90</v>
      </c>
      <c r="F28" s="34">
        <v>762</v>
      </c>
      <c r="G28" s="48">
        <v>88</v>
      </c>
      <c r="H28" s="63">
        <v>0.34027777777777773</v>
      </c>
      <c r="I28" s="25"/>
      <c r="J28" s="23">
        <v>0.11666666666666665</v>
      </c>
      <c r="K28" s="47">
        <v>88</v>
      </c>
      <c r="L28" s="117"/>
      <c r="M28" s="129">
        <v>0</v>
      </c>
      <c r="N28" s="23">
        <v>0</v>
      </c>
      <c r="O28" s="47">
        <v>0</v>
      </c>
      <c r="P28" s="63"/>
      <c r="Q28" s="30"/>
      <c r="R28" s="23"/>
      <c r="S28" s="14"/>
      <c r="T28" s="17">
        <f>SUM(E28,G28,K28,O28,S28)</f>
        <v>266</v>
      </c>
    </row>
    <row r="29" spans="1:20" s="3" customFormat="1" x14ac:dyDescent="0.25">
      <c r="A29" s="1" t="s">
        <v>134</v>
      </c>
      <c r="B29" s="33" t="s">
        <v>63</v>
      </c>
      <c r="C29" s="80">
        <v>126</v>
      </c>
      <c r="D29" s="11"/>
      <c r="E29" s="47">
        <v>48</v>
      </c>
      <c r="F29" s="34">
        <v>588</v>
      </c>
      <c r="G29" s="48">
        <v>52</v>
      </c>
      <c r="H29" s="63"/>
      <c r="I29" s="25">
        <v>90</v>
      </c>
      <c r="J29" s="23">
        <v>0.15625</v>
      </c>
      <c r="K29" s="47">
        <v>40</v>
      </c>
      <c r="L29" s="117"/>
      <c r="M29" s="129">
        <v>160</v>
      </c>
      <c r="N29" s="23">
        <v>0.6166666666666667</v>
      </c>
      <c r="O29" s="47">
        <v>50</v>
      </c>
      <c r="P29" s="63"/>
      <c r="Q29" s="30">
        <v>200</v>
      </c>
      <c r="R29" s="23">
        <v>0.71458333333333324</v>
      </c>
      <c r="S29" s="14">
        <v>60</v>
      </c>
      <c r="T29" s="17">
        <f>SUM(E29,G29,K29,O29,S29)</f>
        <v>250</v>
      </c>
    </row>
    <row r="30" spans="1:20" s="3" customFormat="1" x14ac:dyDescent="0.25">
      <c r="A30" s="1" t="s">
        <v>135</v>
      </c>
      <c r="B30" s="33" t="s">
        <v>54</v>
      </c>
      <c r="C30" s="80">
        <v>116</v>
      </c>
      <c r="D30" s="11"/>
      <c r="E30" s="47">
        <v>42</v>
      </c>
      <c r="F30" s="34">
        <v>0</v>
      </c>
      <c r="G30" s="48">
        <v>0</v>
      </c>
      <c r="H30" s="63"/>
      <c r="I30" s="25">
        <v>108</v>
      </c>
      <c r="J30" s="23">
        <v>0.13749999999999998</v>
      </c>
      <c r="K30" s="47">
        <v>60</v>
      </c>
      <c r="L30" s="117"/>
      <c r="M30" s="129">
        <v>166</v>
      </c>
      <c r="N30" s="23">
        <v>0.62916666666666665</v>
      </c>
      <c r="O30" s="47">
        <v>60</v>
      </c>
      <c r="P30" s="63"/>
      <c r="Q30" s="30">
        <v>201</v>
      </c>
      <c r="R30" s="23">
        <v>0.67708333333333337</v>
      </c>
      <c r="S30" s="14">
        <v>72</v>
      </c>
      <c r="T30" s="17">
        <f>SUM(E30,G30,K30,O30,S30)</f>
        <v>234</v>
      </c>
    </row>
    <row r="31" spans="1:20" s="3" customFormat="1" x14ac:dyDescent="0.25">
      <c r="A31" s="1" t="s">
        <v>136</v>
      </c>
      <c r="B31" s="33" t="s">
        <v>70</v>
      </c>
      <c r="C31" s="80">
        <v>126</v>
      </c>
      <c r="D31" s="11"/>
      <c r="E31" s="47">
        <v>48</v>
      </c>
      <c r="F31" s="34">
        <v>622</v>
      </c>
      <c r="G31" s="48">
        <v>58</v>
      </c>
      <c r="H31" s="63"/>
      <c r="I31" s="25">
        <v>90</v>
      </c>
      <c r="J31" s="23">
        <v>0.20138888888888887</v>
      </c>
      <c r="K31" s="47">
        <v>38</v>
      </c>
      <c r="L31" s="117"/>
      <c r="M31" s="129">
        <v>120</v>
      </c>
      <c r="N31" s="23">
        <v>0.33124999999999999</v>
      </c>
      <c r="O31" s="47">
        <v>44</v>
      </c>
      <c r="P31" s="63"/>
      <c r="Q31" s="30">
        <v>130</v>
      </c>
      <c r="R31" s="23"/>
      <c r="S31" s="14">
        <v>40</v>
      </c>
      <c r="T31" s="17">
        <f>SUM(E31,G31,K31,O31,S31)</f>
        <v>228</v>
      </c>
    </row>
    <row r="32" spans="1:20" s="3" customFormat="1" x14ac:dyDescent="0.25">
      <c r="A32" s="1" t="s">
        <v>137</v>
      </c>
      <c r="B32" s="33" t="s">
        <v>37</v>
      </c>
      <c r="C32" s="111" t="s">
        <v>106</v>
      </c>
      <c r="D32" s="112"/>
      <c r="E32" s="47">
        <v>0</v>
      </c>
      <c r="F32" s="34">
        <v>578</v>
      </c>
      <c r="G32" s="48">
        <v>46</v>
      </c>
      <c r="H32" s="63"/>
      <c r="I32" s="25">
        <v>122</v>
      </c>
      <c r="J32" s="23">
        <v>0.15972222222222224</v>
      </c>
      <c r="K32" s="47">
        <v>64</v>
      </c>
      <c r="L32" s="117"/>
      <c r="M32" s="129">
        <v>163</v>
      </c>
      <c r="N32" s="23">
        <v>0.44444444444444442</v>
      </c>
      <c r="O32" s="47">
        <v>56</v>
      </c>
      <c r="P32" s="63"/>
      <c r="Q32" s="30">
        <v>200</v>
      </c>
      <c r="R32" s="23">
        <v>0.82986111111111116</v>
      </c>
      <c r="S32" s="14">
        <v>50</v>
      </c>
      <c r="T32" s="17">
        <f>SUM(E32,G32,K32,O32,S32)</f>
        <v>216</v>
      </c>
    </row>
    <row r="33" spans="1:20" s="3" customFormat="1" x14ac:dyDescent="0.25">
      <c r="A33" s="1" t="s">
        <v>138</v>
      </c>
      <c r="B33" s="33" t="s">
        <v>57</v>
      </c>
      <c r="C33" s="109">
        <v>99</v>
      </c>
      <c r="D33" s="32"/>
      <c r="E33" s="47">
        <v>38</v>
      </c>
      <c r="F33" s="34">
        <v>442</v>
      </c>
      <c r="G33" s="48">
        <v>36</v>
      </c>
      <c r="H33" s="63"/>
      <c r="I33" s="25">
        <v>97</v>
      </c>
      <c r="J33" s="23">
        <v>0.17152777777777775</v>
      </c>
      <c r="K33" s="47">
        <v>44</v>
      </c>
      <c r="L33" s="117"/>
      <c r="M33" s="129">
        <v>120</v>
      </c>
      <c r="N33" s="23">
        <v>0.52430555555555558</v>
      </c>
      <c r="O33" s="47">
        <v>40</v>
      </c>
      <c r="P33" s="63"/>
      <c r="Q33" s="30">
        <v>160</v>
      </c>
      <c r="R33" s="23"/>
      <c r="S33" s="14">
        <v>42</v>
      </c>
      <c r="T33" s="17">
        <f>SUM(E33,G33,K33,O33,S33)</f>
        <v>200</v>
      </c>
    </row>
    <row r="34" spans="1:20" s="3" customFormat="1" x14ac:dyDescent="0.25">
      <c r="A34" s="1" t="s">
        <v>139</v>
      </c>
      <c r="B34" s="33" t="s">
        <v>25</v>
      </c>
      <c r="C34" s="111" t="s">
        <v>106</v>
      </c>
      <c r="D34" s="112"/>
      <c r="E34" s="47">
        <v>0</v>
      </c>
      <c r="F34" s="34">
        <v>510</v>
      </c>
      <c r="G34" s="48">
        <v>42</v>
      </c>
      <c r="H34" s="63"/>
      <c r="I34" s="25">
        <v>105</v>
      </c>
      <c r="J34" s="23">
        <v>0.21249999999999999</v>
      </c>
      <c r="K34" s="47">
        <v>52</v>
      </c>
      <c r="L34" s="117"/>
      <c r="M34" s="129">
        <v>160</v>
      </c>
      <c r="N34" s="23">
        <v>0.80833333333333324</v>
      </c>
      <c r="O34" s="47">
        <v>46</v>
      </c>
      <c r="P34" s="63"/>
      <c r="Q34" s="30">
        <v>200</v>
      </c>
      <c r="R34" s="23">
        <v>0.82986111111111116</v>
      </c>
      <c r="S34" s="14">
        <v>48</v>
      </c>
      <c r="T34" s="17">
        <f>SUM(E34,G34,K34,O34,S34)</f>
        <v>188</v>
      </c>
    </row>
    <row r="35" spans="1:20" s="3" customFormat="1" x14ac:dyDescent="0.25">
      <c r="A35" s="1" t="s">
        <v>140</v>
      </c>
      <c r="B35" s="33" t="s">
        <v>80</v>
      </c>
      <c r="C35" s="109">
        <v>90</v>
      </c>
      <c r="D35" s="32"/>
      <c r="E35" s="47">
        <v>36</v>
      </c>
      <c r="F35" s="34">
        <v>578</v>
      </c>
      <c r="G35" s="48">
        <v>46</v>
      </c>
      <c r="H35" s="63"/>
      <c r="I35" s="25"/>
      <c r="J35" s="23"/>
      <c r="K35" s="47">
        <v>0</v>
      </c>
      <c r="L35" s="117"/>
      <c r="M35" s="129">
        <v>120</v>
      </c>
      <c r="N35" s="23">
        <v>0.33958333333333335</v>
      </c>
      <c r="O35" s="47">
        <v>42</v>
      </c>
      <c r="P35" s="63"/>
      <c r="Q35" s="30">
        <v>200</v>
      </c>
      <c r="R35" s="23">
        <v>0.83194444444444438</v>
      </c>
      <c r="S35" s="14">
        <v>46</v>
      </c>
      <c r="T35" s="17">
        <f>SUM(E35,G35,K35,O35,S35)</f>
        <v>170</v>
      </c>
    </row>
    <row r="36" spans="1:20" s="3" customFormat="1" x14ac:dyDescent="0.25">
      <c r="A36" s="1" t="s">
        <v>141</v>
      </c>
      <c r="B36" s="33" t="s">
        <v>20</v>
      </c>
      <c r="C36" s="109">
        <v>132</v>
      </c>
      <c r="D36" s="32"/>
      <c r="E36" s="47">
        <v>50</v>
      </c>
      <c r="F36" s="34">
        <v>650</v>
      </c>
      <c r="G36" s="48">
        <v>66</v>
      </c>
      <c r="H36" s="63"/>
      <c r="I36" s="25">
        <v>100</v>
      </c>
      <c r="J36" s="23">
        <v>0.16388888888888889</v>
      </c>
      <c r="K36" s="47">
        <v>48</v>
      </c>
      <c r="L36" s="117"/>
      <c r="M36" s="129">
        <v>0</v>
      </c>
      <c r="N36" s="23">
        <v>0</v>
      </c>
      <c r="O36" s="47">
        <v>0</v>
      </c>
      <c r="P36" s="63"/>
      <c r="Q36" s="30"/>
      <c r="R36" s="23"/>
      <c r="S36" s="14"/>
      <c r="T36" s="17">
        <f>SUM(E36,G36,K36,O36,S36)</f>
        <v>164</v>
      </c>
    </row>
    <row r="37" spans="1:20" s="3" customFormat="1" x14ac:dyDescent="0.25">
      <c r="A37" s="1" t="s">
        <v>142</v>
      </c>
      <c r="B37" s="33" t="s">
        <v>39</v>
      </c>
      <c r="C37" s="109">
        <v>144</v>
      </c>
      <c r="D37" s="32"/>
      <c r="E37" s="47">
        <v>58</v>
      </c>
      <c r="F37" s="34">
        <v>650</v>
      </c>
      <c r="G37" s="48">
        <v>66</v>
      </c>
      <c r="H37" s="63"/>
      <c r="I37" s="25"/>
      <c r="J37" s="23"/>
      <c r="K37" s="47">
        <v>0</v>
      </c>
      <c r="L37" s="117"/>
      <c r="M37" s="129">
        <v>0</v>
      </c>
      <c r="N37" s="23">
        <v>0</v>
      </c>
      <c r="O37" s="47">
        <v>0</v>
      </c>
      <c r="P37" s="38"/>
      <c r="Q37" s="14"/>
      <c r="R37" s="133"/>
      <c r="S37" s="14"/>
      <c r="T37" s="17">
        <f>SUM(E37,G37,K37,O37,S37)</f>
        <v>124</v>
      </c>
    </row>
    <row r="38" spans="1:20" s="3" customFormat="1" x14ac:dyDescent="0.25">
      <c r="A38" s="1" t="s">
        <v>143</v>
      </c>
      <c r="B38" s="33" t="s">
        <v>32</v>
      </c>
      <c r="C38" s="80">
        <v>108</v>
      </c>
      <c r="D38" s="11"/>
      <c r="E38" s="47">
        <v>40</v>
      </c>
      <c r="F38" s="34">
        <v>411</v>
      </c>
      <c r="G38" s="48">
        <v>34</v>
      </c>
      <c r="H38" s="63"/>
      <c r="I38" s="25"/>
      <c r="J38" s="23"/>
      <c r="K38" s="47">
        <v>0</v>
      </c>
      <c r="L38" s="117"/>
      <c r="M38" s="129">
        <v>0</v>
      </c>
      <c r="N38" s="23">
        <v>0</v>
      </c>
      <c r="O38" s="47">
        <v>0</v>
      </c>
      <c r="P38" s="38"/>
      <c r="Q38" s="14"/>
      <c r="R38" s="133"/>
      <c r="S38" s="14"/>
      <c r="T38" s="17">
        <f>SUM(E38,G38,K38,O38,S38)</f>
        <v>74</v>
      </c>
    </row>
    <row r="39" spans="1:20" s="3" customFormat="1" x14ac:dyDescent="0.25">
      <c r="A39" s="1" t="s">
        <v>144</v>
      </c>
      <c r="B39" s="33" t="s">
        <v>96</v>
      </c>
      <c r="C39" s="80">
        <v>158</v>
      </c>
      <c r="D39" s="11"/>
      <c r="E39" s="47">
        <v>70</v>
      </c>
      <c r="F39" s="34">
        <v>0</v>
      </c>
      <c r="G39" s="48">
        <v>0</v>
      </c>
      <c r="H39" s="63"/>
      <c r="I39" s="25"/>
      <c r="J39" s="23"/>
      <c r="K39" s="47">
        <v>0</v>
      </c>
      <c r="L39" s="117"/>
      <c r="M39" s="129">
        <v>0</v>
      </c>
      <c r="N39" s="23">
        <v>0</v>
      </c>
      <c r="O39" s="47">
        <v>0</v>
      </c>
      <c r="P39" s="38"/>
      <c r="Q39" s="14"/>
      <c r="R39" s="133"/>
      <c r="S39" s="14"/>
      <c r="T39" s="17">
        <f>SUM(E39,G39,K39,O39,S39)</f>
        <v>70</v>
      </c>
    </row>
    <row r="40" spans="1:20" s="3" customFormat="1" ht="16.5" thickBot="1" x14ac:dyDescent="0.3">
      <c r="A40" s="1" t="s">
        <v>145</v>
      </c>
      <c r="B40" s="33" t="s">
        <v>86</v>
      </c>
      <c r="C40" s="85">
        <v>0</v>
      </c>
      <c r="D40" s="84"/>
      <c r="E40" s="53">
        <v>0</v>
      </c>
      <c r="F40" s="54">
        <v>452</v>
      </c>
      <c r="G40" s="55">
        <v>38</v>
      </c>
      <c r="H40" s="83"/>
      <c r="I40" s="57"/>
      <c r="J40" s="58"/>
      <c r="K40" s="53">
        <v>0</v>
      </c>
      <c r="L40" s="117"/>
      <c r="M40" s="130">
        <v>0</v>
      </c>
      <c r="N40" s="58">
        <v>0</v>
      </c>
      <c r="O40" s="53">
        <v>0</v>
      </c>
      <c r="P40" s="169"/>
      <c r="Q40" s="121"/>
      <c r="R40" s="134"/>
      <c r="S40" s="121"/>
      <c r="T40" s="17">
        <f>SUM(E40,G40,K40,O40,S40)</f>
        <v>38</v>
      </c>
    </row>
    <row r="41" spans="1:20" s="3" customFormat="1" ht="16.5" thickTop="1" x14ac:dyDescent="0.25">
      <c r="A41" s="1"/>
      <c r="B41" s="4"/>
      <c r="C41" s="49"/>
      <c r="D41" s="77"/>
      <c r="E41" s="50"/>
      <c r="F41" s="39"/>
      <c r="G41" s="39"/>
      <c r="H41" s="41"/>
      <c r="I41" s="39"/>
      <c r="J41" s="41"/>
      <c r="K41" s="42"/>
      <c r="L41" s="5"/>
      <c r="M41" s="42"/>
      <c r="N41" s="41"/>
      <c r="O41" s="42"/>
      <c r="P41" s="41"/>
      <c r="Q41" s="42"/>
      <c r="R41" s="41"/>
      <c r="S41" s="42"/>
      <c r="T41" s="131"/>
    </row>
    <row r="42" spans="1:20" s="3" customFormat="1" x14ac:dyDescent="0.25">
      <c r="A42" s="1"/>
      <c r="B42" s="4"/>
      <c r="C42" s="4"/>
      <c r="D42" s="12"/>
      <c r="E42" s="15"/>
      <c r="F42" s="1"/>
      <c r="G42" s="1"/>
      <c r="H42" s="28"/>
      <c r="I42" s="1"/>
      <c r="J42" s="28"/>
      <c r="K42" s="5"/>
      <c r="L42" s="5"/>
      <c r="M42" s="5"/>
      <c r="N42" s="28"/>
      <c r="O42" s="5"/>
      <c r="P42" s="28"/>
      <c r="Q42" s="5"/>
      <c r="R42" s="28"/>
      <c r="S42" s="5"/>
      <c r="T42" s="17"/>
    </row>
    <row r="43" spans="1:20" s="3" customFormat="1" x14ac:dyDescent="0.25">
      <c r="A43" s="1"/>
      <c r="B43" s="4"/>
      <c r="C43" s="4"/>
      <c r="D43" s="12"/>
      <c r="E43" s="15"/>
      <c r="F43" s="1"/>
      <c r="G43" s="1"/>
      <c r="H43" s="28"/>
      <c r="I43" s="1"/>
      <c r="J43" s="28"/>
      <c r="K43" s="5"/>
      <c r="L43" s="5"/>
      <c r="M43" s="5"/>
      <c r="N43" s="28"/>
      <c r="O43" s="5"/>
      <c r="P43" s="28"/>
      <c r="Q43" s="5"/>
      <c r="R43" s="28"/>
      <c r="S43" s="5"/>
      <c r="T43" s="17"/>
    </row>
    <row r="44" spans="1:20" s="3" customFormat="1" x14ac:dyDescent="0.25">
      <c r="A44" s="1"/>
      <c r="B44" s="4"/>
      <c r="C44" s="4"/>
      <c r="D44" s="12"/>
      <c r="E44" s="15"/>
      <c r="F44" s="1"/>
      <c r="G44" s="1"/>
      <c r="H44" s="28"/>
      <c r="I44" s="1"/>
      <c r="J44" s="28"/>
      <c r="K44" s="5"/>
      <c r="L44" s="5"/>
      <c r="M44" s="5"/>
      <c r="N44" s="28"/>
      <c r="O44" s="5"/>
      <c r="P44" s="28"/>
      <c r="Q44" s="5"/>
      <c r="R44" s="28"/>
      <c r="S44" s="5"/>
      <c r="T44" s="17"/>
    </row>
    <row r="45" spans="1:20" s="3" customFormat="1" x14ac:dyDescent="0.25">
      <c r="A45" s="1"/>
      <c r="B45" s="4"/>
      <c r="C45" s="4"/>
      <c r="D45" s="12"/>
      <c r="E45" s="15"/>
      <c r="F45" s="1"/>
      <c r="G45" s="1"/>
      <c r="H45" s="28"/>
      <c r="I45" s="1"/>
      <c r="J45" s="28"/>
      <c r="K45" s="5"/>
      <c r="L45" s="5"/>
      <c r="M45" s="5"/>
      <c r="N45" s="28"/>
      <c r="O45" s="5"/>
      <c r="P45" s="28"/>
      <c r="Q45" s="5"/>
      <c r="R45" s="28"/>
      <c r="S45" s="5"/>
      <c r="T45" s="17"/>
    </row>
    <row r="46" spans="1:20" s="3" customFormat="1" x14ac:dyDescent="0.25">
      <c r="A46" s="1"/>
      <c r="B46" s="4"/>
      <c r="C46" s="4"/>
      <c r="D46" s="12"/>
      <c r="E46" s="15"/>
      <c r="F46" s="1"/>
      <c r="G46" s="1"/>
      <c r="H46" s="28"/>
      <c r="I46" s="1"/>
      <c r="J46" s="28"/>
      <c r="K46" s="5"/>
      <c r="L46" s="5"/>
      <c r="M46" s="5"/>
      <c r="N46" s="28"/>
      <c r="O46" s="5"/>
      <c r="P46" s="28"/>
      <c r="Q46" s="5"/>
      <c r="R46" s="28"/>
      <c r="S46" s="5"/>
      <c r="T46" s="17"/>
    </row>
    <row r="47" spans="1:20" s="3" customFormat="1" x14ac:dyDescent="0.25">
      <c r="A47" s="1"/>
      <c r="B47" s="4"/>
      <c r="C47" s="4"/>
      <c r="D47" s="12"/>
      <c r="E47" s="15"/>
      <c r="F47" s="1"/>
      <c r="G47" s="1"/>
      <c r="H47" s="28"/>
      <c r="I47" s="1"/>
      <c r="J47" s="28"/>
      <c r="K47" s="5"/>
      <c r="L47" s="5"/>
      <c r="M47" s="5"/>
      <c r="N47" s="28"/>
      <c r="O47" s="5"/>
      <c r="P47" s="28"/>
      <c r="Q47" s="5"/>
      <c r="R47" s="28"/>
      <c r="S47" s="5"/>
      <c r="T47" s="17"/>
    </row>
    <row r="48" spans="1:20" s="3" customFormat="1" x14ac:dyDescent="0.25">
      <c r="A48" s="1"/>
      <c r="B48" s="4"/>
      <c r="C48" s="4"/>
      <c r="D48" s="12"/>
      <c r="E48" s="15"/>
      <c r="F48" s="1"/>
      <c r="G48" s="1"/>
      <c r="H48" s="28"/>
      <c r="I48" s="1"/>
      <c r="J48" s="28"/>
      <c r="K48" s="5"/>
      <c r="L48" s="5"/>
      <c r="M48" s="5"/>
      <c r="N48" s="28"/>
      <c r="O48" s="5"/>
      <c r="P48" s="28"/>
      <c r="Q48" s="5"/>
      <c r="R48" s="28"/>
      <c r="S48" s="5"/>
      <c r="T48" s="17"/>
    </row>
    <row r="49" spans="1:20" s="3" customFormat="1" x14ac:dyDescent="0.25">
      <c r="A49" s="1"/>
      <c r="B49" s="4"/>
      <c r="C49" s="4"/>
      <c r="D49" s="12"/>
      <c r="E49" s="15"/>
      <c r="F49" s="1"/>
      <c r="G49" s="1"/>
      <c r="H49" s="28"/>
      <c r="I49" s="1"/>
      <c r="J49" s="28"/>
      <c r="K49" s="5"/>
      <c r="L49" s="5"/>
      <c r="M49" s="5"/>
      <c r="N49" s="28"/>
      <c r="O49" s="5"/>
      <c r="P49" s="28"/>
      <c r="Q49" s="5"/>
      <c r="R49" s="28"/>
      <c r="S49" s="5"/>
      <c r="T49" s="17"/>
    </row>
    <row r="50" spans="1:20" s="3" customFormat="1" x14ac:dyDescent="0.25">
      <c r="A50" s="1"/>
      <c r="B50" s="4"/>
      <c r="C50" s="4"/>
      <c r="D50" s="12"/>
      <c r="E50" s="15"/>
      <c r="F50" s="1"/>
      <c r="G50" s="1"/>
      <c r="H50" s="28"/>
      <c r="I50" s="1"/>
      <c r="J50" s="28"/>
      <c r="K50" s="5"/>
      <c r="L50" s="5"/>
      <c r="M50" s="5"/>
      <c r="N50" s="28"/>
      <c r="O50" s="5"/>
      <c r="P50" s="28"/>
      <c r="Q50" s="5"/>
      <c r="R50" s="28"/>
      <c r="S50" s="5"/>
      <c r="T50" s="17"/>
    </row>
    <row r="51" spans="1:20" s="3" customFormat="1" x14ac:dyDescent="0.25">
      <c r="A51" s="1"/>
      <c r="B51" s="4"/>
      <c r="C51" s="4"/>
      <c r="D51" s="12"/>
      <c r="E51" s="15"/>
      <c r="F51" s="1"/>
      <c r="G51" s="1"/>
      <c r="H51" s="28"/>
      <c r="I51" s="1"/>
      <c r="J51" s="28"/>
      <c r="K51" s="5"/>
      <c r="L51" s="5"/>
      <c r="M51" s="5"/>
      <c r="N51" s="28"/>
      <c r="O51" s="5"/>
      <c r="P51" s="28"/>
      <c r="Q51" s="5"/>
      <c r="R51" s="28"/>
      <c r="S51" s="5"/>
      <c r="T51" s="17"/>
    </row>
    <row r="52" spans="1:20" s="3" customFormat="1" x14ac:dyDescent="0.25">
      <c r="A52" s="1"/>
      <c r="B52" s="4"/>
      <c r="C52" s="4"/>
      <c r="D52" s="12"/>
      <c r="E52" s="15"/>
      <c r="F52" s="1"/>
      <c r="G52" s="1"/>
      <c r="H52" s="28"/>
      <c r="I52" s="1"/>
      <c r="J52" s="28"/>
      <c r="K52" s="5"/>
      <c r="L52" s="5"/>
      <c r="M52" s="5"/>
      <c r="N52" s="28"/>
      <c r="O52" s="5"/>
      <c r="P52" s="28"/>
      <c r="Q52" s="5"/>
      <c r="R52" s="28"/>
      <c r="S52" s="5"/>
      <c r="T52" s="17"/>
    </row>
    <row r="53" spans="1:20" s="3" customFormat="1" x14ac:dyDescent="0.25">
      <c r="A53" s="1"/>
      <c r="B53" s="4"/>
      <c r="C53" s="4"/>
      <c r="D53" s="12"/>
      <c r="E53" s="15"/>
      <c r="F53" s="1"/>
      <c r="G53" s="1"/>
      <c r="H53" s="28"/>
      <c r="I53" s="1"/>
      <c r="J53" s="28"/>
      <c r="K53" s="5"/>
      <c r="L53" s="5"/>
      <c r="M53" s="5"/>
      <c r="N53" s="28"/>
      <c r="O53" s="5"/>
      <c r="P53" s="28"/>
      <c r="Q53" s="5"/>
      <c r="R53" s="28"/>
      <c r="S53" s="5"/>
      <c r="T53" s="17"/>
    </row>
    <row r="54" spans="1:20" s="3" customFormat="1" x14ac:dyDescent="0.25">
      <c r="A54" s="1"/>
      <c r="B54" s="4"/>
      <c r="C54" s="4"/>
      <c r="D54" s="12"/>
      <c r="E54" s="15"/>
      <c r="F54" s="1"/>
      <c r="G54" s="1"/>
      <c r="H54" s="28"/>
      <c r="I54" s="1"/>
      <c r="J54" s="28"/>
      <c r="K54" s="5"/>
      <c r="L54" s="5"/>
      <c r="M54" s="5"/>
      <c r="N54" s="28"/>
      <c r="O54" s="5"/>
      <c r="P54" s="28"/>
      <c r="Q54" s="5"/>
      <c r="R54" s="28"/>
      <c r="S54" s="5"/>
      <c r="T54" s="17"/>
    </row>
    <row r="55" spans="1:20" s="3" customFormat="1" x14ac:dyDescent="0.25">
      <c r="A55" s="1"/>
      <c r="B55" s="4"/>
      <c r="C55" s="4"/>
      <c r="D55" s="12"/>
      <c r="E55" s="15"/>
      <c r="F55" s="1"/>
      <c r="G55" s="1"/>
      <c r="H55" s="28"/>
      <c r="I55" s="1"/>
      <c r="J55" s="28"/>
      <c r="K55" s="5"/>
      <c r="L55" s="5"/>
      <c r="M55" s="5"/>
      <c r="N55" s="28"/>
      <c r="O55" s="5"/>
      <c r="P55" s="28"/>
      <c r="Q55" s="5"/>
      <c r="R55" s="28"/>
      <c r="S55" s="5"/>
      <c r="T55" s="17"/>
    </row>
    <row r="56" spans="1:20" s="3" customFormat="1" x14ac:dyDescent="0.25">
      <c r="A56" s="1"/>
      <c r="B56" s="4"/>
      <c r="C56" s="4"/>
      <c r="D56" s="12"/>
      <c r="E56" s="15"/>
      <c r="F56" s="1"/>
      <c r="G56" s="1"/>
      <c r="H56" s="28"/>
      <c r="I56" s="1"/>
      <c r="J56" s="28"/>
      <c r="K56" s="5"/>
      <c r="L56" s="5"/>
      <c r="M56" s="5"/>
      <c r="N56" s="28"/>
      <c r="O56" s="5"/>
      <c r="P56" s="28"/>
      <c r="Q56" s="5"/>
      <c r="R56" s="28"/>
      <c r="S56" s="5"/>
      <c r="T56" s="17"/>
    </row>
    <row r="57" spans="1:20" s="3" customFormat="1" x14ac:dyDescent="0.25">
      <c r="A57" s="1"/>
      <c r="B57" s="4"/>
      <c r="C57" s="4"/>
      <c r="D57" s="12"/>
      <c r="E57" s="15"/>
      <c r="F57" s="1"/>
      <c r="G57" s="1"/>
      <c r="H57" s="28"/>
      <c r="I57" s="1"/>
      <c r="J57" s="28"/>
      <c r="K57" s="5"/>
      <c r="L57" s="5"/>
      <c r="M57" s="5"/>
      <c r="N57" s="28"/>
      <c r="O57" s="5"/>
      <c r="P57" s="28"/>
      <c r="Q57" s="5"/>
      <c r="R57" s="28"/>
      <c r="S57" s="5"/>
      <c r="T57" s="17"/>
    </row>
    <row r="58" spans="1:20" s="3" customFormat="1" x14ac:dyDescent="0.25">
      <c r="A58" s="1"/>
      <c r="B58" s="4"/>
      <c r="C58" s="4"/>
      <c r="D58" s="12"/>
      <c r="E58" s="15"/>
      <c r="F58" s="1"/>
      <c r="G58" s="1"/>
      <c r="H58" s="28"/>
      <c r="I58" s="1"/>
      <c r="J58" s="28"/>
      <c r="K58" s="5"/>
      <c r="L58" s="5"/>
      <c r="M58" s="5"/>
      <c r="N58" s="28"/>
      <c r="O58" s="5"/>
      <c r="P58" s="28"/>
      <c r="Q58" s="5"/>
      <c r="R58" s="28"/>
      <c r="S58" s="5"/>
      <c r="T58" s="17"/>
    </row>
    <row r="59" spans="1:20" s="3" customFormat="1" x14ac:dyDescent="0.25">
      <c r="A59" s="1"/>
      <c r="B59" s="4"/>
      <c r="C59" s="4"/>
      <c r="D59" s="12"/>
      <c r="E59" s="15"/>
      <c r="F59" s="1"/>
      <c r="G59" s="1"/>
      <c r="H59" s="28"/>
      <c r="I59" s="1"/>
      <c r="J59" s="28"/>
      <c r="K59" s="5"/>
      <c r="L59" s="5"/>
      <c r="M59" s="5"/>
      <c r="N59" s="28"/>
      <c r="O59" s="5"/>
      <c r="P59" s="28"/>
      <c r="Q59" s="5"/>
      <c r="R59" s="28"/>
      <c r="S59" s="5"/>
      <c r="T59" s="17"/>
    </row>
    <row r="60" spans="1:20" s="3" customFormat="1" x14ac:dyDescent="0.25">
      <c r="A60" s="1"/>
      <c r="B60" s="4"/>
      <c r="C60" s="4"/>
      <c r="D60" s="12"/>
      <c r="E60" s="15"/>
      <c r="F60" s="1"/>
      <c r="G60" s="1"/>
      <c r="H60" s="28"/>
      <c r="I60" s="1"/>
      <c r="J60" s="28"/>
      <c r="K60" s="5"/>
      <c r="L60" s="5"/>
      <c r="M60" s="5"/>
      <c r="N60" s="28"/>
      <c r="O60" s="5"/>
      <c r="P60" s="28"/>
      <c r="Q60" s="5"/>
      <c r="R60" s="28"/>
      <c r="S60" s="5"/>
      <c r="T60" s="17"/>
    </row>
    <row r="61" spans="1:20" s="3" customFormat="1" x14ac:dyDescent="0.25">
      <c r="A61" s="1"/>
      <c r="B61" s="4"/>
      <c r="C61" s="4"/>
      <c r="D61" s="12"/>
      <c r="E61" s="15"/>
      <c r="F61" s="1"/>
      <c r="G61" s="1"/>
      <c r="H61" s="28"/>
      <c r="I61" s="1"/>
      <c r="J61" s="28"/>
      <c r="K61" s="5"/>
      <c r="L61" s="5"/>
      <c r="M61" s="5"/>
      <c r="N61" s="28"/>
      <c r="O61" s="5"/>
      <c r="P61" s="28"/>
      <c r="Q61" s="5"/>
      <c r="R61" s="28"/>
      <c r="S61" s="5"/>
      <c r="T61" s="17"/>
    </row>
    <row r="62" spans="1:20" s="3" customFormat="1" x14ac:dyDescent="0.25">
      <c r="A62" s="1"/>
      <c r="B62" s="4"/>
      <c r="C62" s="4"/>
      <c r="D62" s="12"/>
      <c r="E62" s="15"/>
      <c r="F62" s="1"/>
      <c r="G62" s="1"/>
      <c r="H62" s="28"/>
      <c r="I62" s="1"/>
      <c r="J62" s="28"/>
      <c r="K62" s="5"/>
      <c r="L62" s="5"/>
      <c r="M62" s="5"/>
      <c r="N62" s="28"/>
      <c r="O62" s="5"/>
      <c r="P62" s="28"/>
      <c r="Q62" s="5"/>
      <c r="R62" s="28"/>
      <c r="S62" s="5"/>
      <c r="T62" s="17"/>
    </row>
    <row r="63" spans="1:20" s="3" customFormat="1" x14ac:dyDescent="0.25">
      <c r="A63" s="1"/>
      <c r="B63" s="4"/>
      <c r="C63" s="4"/>
      <c r="D63" s="12"/>
      <c r="E63" s="15"/>
      <c r="F63" s="1"/>
      <c r="G63" s="1"/>
      <c r="H63" s="28"/>
      <c r="I63" s="1"/>
      <c r="J63" s="28"/>
      <c r="K63" s="5"/>
      <c r="L63" s="5"/>
      <c r="M63" s="5"/>
      <c r="N63" s="28"/>
      <c r="O63" s="5"/>
      <c r="P63" s="28"/>
      <c r="Q63" s="5"/>
      <c r="R63" s="28"/>
      <c r="S63" s="5"/>
      <c r="T63" s="17"/>
    </row>
    <row r="64" spans="1:20" s="3" customFormat="1" x14ac:dyDescent="0.25">
      <c r="A64" s="1"/>
      <c r="B64" s="4"/>
      <c r="C64" s="4"/>
      <c r="D64" s="12"/>
      <c r="E64" s="15"/>
      <c r="F64" s="1"/>
      <c r="G64" s="1"/>
      <c r="H64" s="28"/>
      <c r="I64" s="1"/>
      <c r="J64" s="28"/>
      <c r="K64" s="5"/>
      <c r="L64" s="5"/>
      <c r="M64" s="5"/>
      <c r="N64" s="28"/>
      <c r="O64" s="5"/>
      <c r="P64" s="28"/>
      <c r="Q64" s="5"/>
      <c r="R64" s="28"/>
      <c r="S64" s="5"/>
      <c r="T64" s="17"/>
    </row>
    <row r="65" spans="1:20" s="3" customFormat="1" x14ac:dyDescent="0.25">
      <c r="A65" s="1"/>
      <c r="B65" s="4"/>
      <c r="C65" s="4"/>
      <c r="D65" s="12"/>
      <c r="E65" s="15"/>
      <c r="F65" s="1"/>
      <c r="G65" s="1"/>
      <c r="H65" s="28"/>
      <c r="I65" s="1"/>
      <c r="J65" s="28"/>
      <c r="K65" s="5"/>
      <c r="L65" s="5"/>
      <c r="M65" s="5"/>
      <c r="N65" s="28"/>
      <c r="O65" s="5"/>
      <c r="P65" s="28"/>
      <c r="Q65" s="5"/>
      <c r="R65" s="28"/>
      <c r="S65" s="5"/>
      <c r="T65" s="17"/>
    </row>
    <row r="66" spans="1:20" s="3" customFormat="1" x14ac:dyDescent="0.25">
      <c r="A66" s="1"/>
      <c r="B66" s="4"/>
      <c r="C66" s="4"/>
      <c r="D66" s="12"/>
      <c r="E66" s="15"/>
      <c r="F66" s="1"/>
      <c r="G66" s="1"/>
      <c r="H66" s="28"/>
      <c r="I66" s="1"/>
      <c r="J66" s="28"/>
      <c r="K66" s="5"/>
      <c r="L66" s="5"/>
      <c r="M66" s="5"/>
      <c r="N66" s="28"/>
      <c r="O66" s="5"/>
      <c r="P66" s="28"/>
      <c r="Q66" s="5"/>
      <c r="R66" s="28"/>
      <c r="S66" s="5"/>
      <c r="T66" s="17"/>
    </row>
    <row r="67" spans="1:20" s="3" customFormat="1" x14ac:dyDescent="0.25">
      <c r="A67" s="1"/>
      <c r="B67" s="4"/>
      <c r="C67" s="4"/>
      <c r="D67" s="12"/>
      <c r="E67" s="15"/>
      <c r="F67" s="1"/>
      <c r="G67" s="1"/>
      <c r="H67" s="28"/>
      <c r="I67" s="1"/>
      <c r="J67" s="28"/>
      <c r="K67" s="5"/>
      <c r="L67" s="5"/>
      <c r="M67" s="5"/>
      <c r="N67" s="28"/>
      <c r="O67" s="5"/>
      <c r="P67" s="28"/>
      <c r="Q67" s="5"/>
      <c r="R67" s="28"/>
      <c r="S67" s="5"/>
      <c r="T67" s="17"/>
    </row>
    <row r="68" spans="1:20" s="3" customFormat="1" x14ac:dyDescent="0.25">
      <c r="A68" s="1"/>
      <c r="B68" s="4"/>
      <c r="C68" s="4"/>
      <c r="D68" s="12"/>
      <c r="E68" s="15"/>
      <c r="F68" s="1"/>
      <c r="G68" s="1"/>
      <c r="H68" s="28"/>
      <c r="I68" s="1"/>
      <c r="J68" s="28"/>
      <c r="K68" s="5"/>
      <c r="L68" s="5"/>
      <c r="M68" s="5"/>
      <c r="N68" s="28"/>
      <c r="O68" s="5"/>
      <c r="P68" s="28"/>
      <c r="Q68" s="5"/>
      <c r="R68" s="28"/>
      <c r="S68" s="5"/>
      <c r="T68" s="17"/>
    </row>
    <row r="69" spans="1:20" s="3" customFormat="1" x14ac:dyDescent="0.25">
      <c r="A69" s="1"/>
      <c r="B69" s="4"/>
      <c r="C69" s="4"/>
      <c r="D69" s="12"/>
      <c r="E69" s="15"/>
      <c r="F69" s="1"/>
      <c r="G69" s="1"/>
      <c r="H69" s="28"/>
      <c r="I69" s="1"/>
      <c r="J69" s="28"/>
      <c r="K69" s="5"/>
      <c r="L69" s="5"/>
      <c r="M69" s="5"/>
      <c r="N69" s="28"/>
      <c r="O69" s="5"/>
      <c r="P69" s="28"/>
      <c r="Q69" s="5"/>
      <c r="R69" s="28"/>
      <c r="S69" s="5"/>
      <c r="T69" s="17"/>
    </row>
    <row r="70" spans="1:20" s="3" customFormat="1" x14ac:dyDescent="0.25">
      <c r="A70" s="1"/>
      <c r="B70" s="4"/>
      <c r="C70" s="4"/>
      <c r="D70" s="12"/>
      <c r="E70" s="15"/>
      <c r="F70" s="1"/>
      <c r="G70" s="1"/>
      <c r="H70" s="28"/>
      <c r="I70" s="1"/>
      <c r="J70" s="28"/>
      <c r="K70" s="5"/>
      <c r="L70" s="5"/>
      <c r="M70" s="5"/>
      <c r="N70" s="28"/>
      <c r="O70" s="5"/>
      <c r="P70" s="28"/>
      <c r="Q70" s="5"/>
      <c r="R70" s="28"/>
      <c r="S70" s="5"/>
      <c r="T70" s="17"/>
    </row>
    <row r="71" spans="1:20" s="3" customFormat="1" x14ac:dyDescent="0.25">
      <c r="A71" s="1"/>
      <c r="B71" s="4"/>
      <c r="C71" s="4"/>
      <c r="D71" s="12"/>
      <c r="E71" s="15"/>
      <c r="F71" s="1"/>
      <c r="G71" s="1"/>
      <c r="H71" s="28"/>
      <c r="I71" s="1"/>
      <c r="J71" s="28"/>
      <c r="K71" s="5"/>
      <c r="L71" s="5"/>
      <c r="M71" s="5"/>
      <c r="N71" s="28"/>
      <c r="O71" s="5"/>
      <c r="P71" s="28"/>
      <c r="Q71" s="5"/>
      <c r="R71" s="28"/>
      <c r="S71" s="5"/>
      <c r="T71" s="17"/>
    </row>
    <row r="72" spans="1:20" s="3" customFormat="1" x14ac:dyDescent="0.25">
      <c r="A72" s="1"/>
      <c r="B72" s="4"/>
      <c r="C72" s="4"/>
      <c r="D72" s="12"/>
      <c r="E72" s="15"/>
      <c r="F72" s="1"/>
      <c r="G72" s="1"/>
      <c r="H72" s="28"/>
      <c r="I72" s="1"/>
      <c r="J72" s="28"/>
      <c r="K72" s="5"/>
      <c r="L72" s="5"/>
      <c r="M72" s="5"/>
      <c r="N72" s="28"/>
      <c r="O72" s="5"/>
      <c r="P72" s="28"/>
      <c r="Q72" s="5"/>
      <c r="R72" s="28"/>
      <c r="S72" s="5"/>
      <c r="T72" s="17"/>
    </row>
    <row r="73" spans="1:20" s="3" customFormat="1" x14ac:dyDescent="0.25">
      <c r="A73" s="1"/>
      <c r="B73" s="4"/>
      <c r="C73" s="4"/>
      <c r="D73" s="12"/>
      <c r="E73" s="15"/>
      <c r="F73" s="1"/>
      <c r="G73" s="1"/>
      <c r="H73" s="28"/>
      <c r="I73" s="1"/>
      <c r="J73" s="28"/>
      <c r="K73" s="5"/>
      <c r="L73" s="5"/>
      <c r="M73" s="5"/>
      <c r="N73" s="28"/>
      <c r="O73" s="5"/>
      <c r="P73" s="28"/>
      <c r="Q73" s="5"/>
      <c r="R73" s="28"/>
      <c r="S73" s="5"/>
      <c r="T73" s="17"/>
    </row>
    <row r="74" spans="1:20" s="3" customFormat="1" x14ac:dyDescent="0.25">
      <c r="A74" s="1"/>
      <c r="B74" s="4"/>
      <c r="C74" s="4"/>
      <c r="D74" s="12"/>
      <c r="E74" s="15"/>
      <c r="F74" s="1"/>
      <c r="G74" s="1"/>
      <c r="H74" s="28"/>
      <c r="I74" s="1"/>
      <c r="J74" s="28"/>
      <c r="K74" s="5"/>
      <c r="L74" s="5"/>
      <c r="M74" s="5"/>
      <c r="N74" s="28"/>
      <c r="O74" s="5"/>
      <c r="P74" s="28"/>
      <c r="Q74" s="5"/>
      <c r="R74" s="28"/>
      <c r="S74" s="5"/>
      <c r="T74" s="17"/>
    </row>
    <row r="75" spans="1:20" s="3" customFormat="1" x14ac:dyDescent="0.25">
      <c r="A75" s="1"/>
      <c r="B75" s="4"/>
      <c r="C75" s="4"/>
      <c r="D75" s="12"/>
      <c r="E75" s="15"/>
      <c r="F75" s="1"/>
      <c r="G75" s="1"/>
      <c r="H75" s="28"/>
      <c r="I75" s="1"/>
      <c r="J75" s="28"/>
      <c r="K75" s="5"/>
      <c r="L75" s="5"/>
      <c r="M75" s="5"/>
      <c r="N75" s="28"/>
      <c r="O75" s="5"/>
      <c r="P75" s="28"/>
      <c r="Q75" s="5"/>
      <c r="R75" s="28"/>
      <c r="S75" s="5"/>
      <c r="T75" s="17"/>
    </row>
    <row r="76" spans="1:20" s="3" customFormat="1" x14ac:dyDescent="0.25">
      <c r="A76" s="1"/>
      <c r="B76" s="4"/>
      <c r="C76" s="4"/>
      <c r="D76" s="12"/>
      <c r="E76" s="15"/>
      <c r="F76" s="1"/>
      <c r="G76" s="1"/>
      <c r="H76" s="28"/>
      <c r="I76" s="1"/>
      <c r="J76" s="28"/>
      <c r="K76" s="5"/>
      <c r="L76" s="5"/>
      <c r="M76" s="5"/>
      <c r="N76" s="28"/>
      <c r="O76" s="5"/>
      <c r="P76" s="28"/>
      <c r="Q76" s="5"/>
      <c r="R76" s="28"/>
      <c r="S76" s="5"/>
      <c r="T76" s="17"/>
    </row>
    <row r="77" spans="1:20" s="3" customFormat="1" x14ac:dyDescent="0.25">
      <c r="A77" s="1"/>
      <c r="B77" s="4"/>
      <c r="C77" s="4"/>
      <c r="D77" s="12"/>
      <c r="E77" s="15"/>
      <c r="F77" s="1"/>
      <c r="G77" s="1"/>
      <c r="H77" s="28"/>
      <c r="I77" s="1"/>
      <c r="J77" s="28"/>
      <c r="K77" s="5"/>
      <c r="L77" s="5"/>
      <c r="M77" s="5"/>
      <c r="N77" s="28"/>
      <c r="O77" s="5"/>
      <c r="P77" s="28"/>
      <c r="Q77" s="5"/>
      <c r="R77" s="28"/>
      <c r="S77" s="5"/>
      <c r="T77" s="17"/>
    </row>
    <row r="78" spans="1:20" s="3" customFormat="1" x14ac:dyDescent="0.25">
      <c r="A78" s="1"/>
      <c r="B78" s="4"/>
      <c r="C78" s="4"/>
      <c r="D78" s="12"/>
      <c r="E78" s="15"/>
      <c r="F78" s="1"/>
      <c r="G78" s="1"/>
      <c r="H78" s="28"/>
      <c r="I78" s="1"/>
      <c r="J78" s="28"/>
      <c r="K78" s="5"/>
      <c r="L78" s="5"/>
      <c r="M78" s="5"/>
      <c r="N78" s="28"/>
      <c r="O78" s="5"/>
      <c r="P78" s="28"/>
      <c r="Q78" s="5"/>
      <c r="R78" s="28"/>
      <c r="S78" s="5"/>
      <c r="T78" s="17"/>
    </row>
    <row r="79" spans="1:20" s="3" customFormat="1" x14ac:dyDescent="0.25">
      <c r="A79" s="1"/>
      <c r="B79" s="4"/>
      <c r="C79" s="4"/>
      <c r="D79" s="12"/>
      <c r="E79" s="15"/>
      <c r="F79" s="1"/>
      <c r="G79" s="1"/>
      <c r="H79" s="28"/>
      <c r="I79" s="1"/>
      <c r="J79" s="28"/>
      <c r="K79" s="5"/>
      <c r="L79" s="5"/>
      <c r="M79" s="5"/>
      <c r="N79" s="28"/>
      <c r="O79" s="5"/>
      <c r="P79" s="28"/>
      <c r="Q79" s="5"/>
      <c r="R79" s="28"/>
      <c r="S79" s="5"/>
      <c r="T79" s="17"/>
    </row>
    <row r="80" spans="1:20" s="3" customFormat="1" x14ac:dyDescent="0.25">
      <c r="A80" s="1"/>
      <c r="B80" s="4"/>
      <c r="C80" s="4"/>
      <c r="D80" s="12"/>
      <c r="E80" s="15"/>
      <c r="F80" s="1"/>
      <c r="G80" s="1"/>
      <c r="H80" s="28"/>
      <c r="I80" s="1"/>
      <c r="J80" s="28"/>
      <c r="K80" s="5"/>
      <c r="L80" s="5"/>
      <c r="M80" s="5"/>
      <c r="N80" s="28"/>
      <c r="O80" s="5"/>
      <c r="P80" s="28"/>
      <c r="Q80" s="5"/>
      <c r="R80" s="28"/>
      <c r="S80" s="5"/>
      <c r="T80" s="17"/>
    </row>
    <row r="81" spans="1:20" s="3" customFormat="1" x14ac:dyDescent="0.25">
      <c r="A81" s="1"/>
      <c r="B81" s="4"/>
      <c r="C81" s="4"/>
      <c r="D81" s="12"/>
      <c r="E81" s="15"/>
      <c r="F81" s="1"/>
      <c r="G81" s="1"/>
      <c r="H81" s="28"/>
      <c r="I81" s="1"/>
      <c r="J81" s="28"/>
      <c r="K81" s="5"/>
      <c r="L81" s="5"/>
      <c r="M81" s="5"/>
      <c r="N81" s="28"/>
      <c r="O81" s="5"/>
      <c r="P81" s="28"/>
      <c r="Q81" s="5"/>
      <c r="R81" s="28"/>
      <c r="S81" s="5"/>
      <c r="T81" s="17"/>
    </row>
    <row r="82" spans="1:20" s="3" customFormat="1" x14ac:dyDescent="0.25">
      <c r="A82" s="1"/>
      <c r="B82" s="4"/>
      <c r="C82" s="4"/>
      <c r="D82" s="12"/>
      <c r="E82" s="15"/>
      <c r="F82" s="1"/>
      <c r="G82" s="1"/>
      <c r="H82" s="28"/>
      <c r="I82" s="1"/>
      <c r="J82" s="28"/>
      <c r="K82" s="5"/>
      <c r="L82" s="5"/>
      <c r="M82" s="5"/>
      <c r="N82" s="28"/>
      <c r="O82" s="5"/>
      <c r="P82" s="28"/>
      <c r="Q82" s="5"/>
      <c r="R82" s="28"/>
      <c r="S82" s="5"/>
      <c r="T82" s="17"/>
    </row>
    <row r="83" spans="1:20" s="3" customFormat="1" x14ac:dyDescent="0.25">
      <c r="A83" s="1"/>
      <c r="B83" s="4"/>
      <c r="C83" s="4"/>
      <c r="D83" s="12"/>
      <c r="E83" s="15"/>
      <c r="F83" s="1"/>
      <c r="G83" s="1"/>
      <c r="H83" s="28"/>
      <c r="I83" s="1"/>
      <c r="J83" s="28"/>
      <c r="K83" s="5"/>
      <c r="L83" s="5"/>
      <c r="M83" s="5"/>
      <c r="N83" s="28"/>
      <c r="O83" s="5"/>
      <c r="P83" s="28"/>
      <c r="Q83" s="5"/>
      <c r="R83" s="28"/>
      <c r="S83" s="5"/>
      <c r="T83" s="17"/>
    </row>
    <row r="84" spans="1:20" s="3" customFormat="1" x14ac:dyDescent="0.25">
      <c r="A84" s="1"/>
      <c r="B84" s="4"/>
      <c r="C84" s="4"/>
      <c r="D84" s="12"/>
      <c r="E84" s="15"/>
      <c r="F84" s="1"/>
      <c r="G84" s="1"/>
      <c r="H84" s="28"/>
      <c r="I84" s="1"/>
      <c r="J84" s="28"/>
      <c r="K84" s="5"/>
      <c r="L84" s="5"/>
      <c r="M84" s="5"/>
      <c r="N84" s="28"/>
      <c r="O84" s="5"/>
      <c r="P84" s="28"/>
      <c r="Q84" s="5"/>
      <c r="R84" s="28"/>
      <c r="S84" s="5"/>
      <c r="T84" s="17"/>
    </row>
    <row r="85" spans="1:20" s="3" customFormat="1" x14ac:dyDescent="0.25">
      <c r="A85" s="1"/>
      <c r="B85" s="4"/>
      <c r="C85" s="4"/>
      <c r="D85" s="12"/>
      <c r="E85" s="15"/>
      <c r="F85" s="1"/>
      <c r="G85" s="1"/>
      <c r="H85" s="28"/>
      <c r="I85" s="1"/>
      <c r="J85" s="28"/>
      <c r="K85" s="5"/>
      <c r="L85" s="5"/>
      <c r="M85" s="5"/>
      <c r="N85" s="28"/>
      <c r="O85" s="5"/>
      <c r="P85" s="28"/>
      <c r="Q85" s="5"/>
      <c r="R85" s="28"/>
      <c r="S85" s="5"/>
      <c r="T85" s="17"/>
    </row>
    <row r="86" spans="1:20" s="3" customFormat="1" x14ac:dyDescent="0.25">
      <c r="A86" s="1"/>
      <c r="B86" s="4"/>
      <c r="C86" s="4"/>
      <c r="D86" s="12"/>
      <c r="E86" s="15"/>
      <c r="F86" s="1"/>
      <c r="G86" s="1"/>
      <c r="H86" s="28"/>
      <c r="I86" s="1"/>
      <c r="J86" s="28"/>
      <c r="K86" s="5"/>
      <c r="L86" s="5"/>
      <c r="M86" s="5"/>
      <c r="N86" s="28"/>
      <c r="O86" s="5"/>
      <c r="P86" s="28"/>
      <c r="Q86" s="5"/>
      <c r="R86" s="28"/>
      <c r="S86" s="5"/>
      <c r="T86" s="17"/>
    </row>
    <row r="87" spans="1:20" s="3" customFormat="1" x14ac:dyDescent="0.25">
      <c r="A87" s="1"/>
      <c r="B87" s="4"/>
      <c r="C87" s="4"/>
      <c r="D87" s="12"/>
      <c r="E87" s="15"/>
      <c r="F87" s="1"/>
      <c r="G87" s="1"/>
      <c r="H87" s="28"/>
      <c r="I87" s="1"/>
      <c r="J87" s="28"/>
      <c r="K87" s="5"/>
      <c r="L87" s="5"/>
      <c r="M87" s="5"/>
      <c r="N87" s="28"/>
      <c r="O87" s="5"/>
      <c r="P87" s="28"/>
      <c r="Q87" s="5"/>
      <c r="R87" s="28"/>
      <c r="S87" s="5"/>
      <c r="T87" s="17"/>
    </row>
    <row r="88" spans="1:20" s="3" customFormat="1" x14ac:dyDescent="0.25">
      <c r="A88" s="1"/>
      <c r="B88" s="4"/>
      <c r="C88" s="4"/>
      <c r="D88" s="12"/>
      <c r="E88" s="15"/>
      <c r="F88" s="1"/>
      <c r="G88" s="1"/>
      <c r="H88" s="28"/>
      <c r="I88" s="1"/>
      <c r="J88" s="28"/>
      <c r="K88" s="5"/>
      <c r="L88" s="5"/>
      <c r="M88" s="5"/>
      <c r="N88" s="28"/>
      <c r="O88" s="5"/>
      <c r="P88" s="28"/>
      <c r="Q88" s="5"/>
      <c r="R88" s="28"/>
      <c r="S88" s="5"/>
      <c r="T88" s="17"/>
    </row>
    <row r="89" spans="1:20" s="3" customFormat="1" x14ac:dyDescent="0.25">
      <c r="A89" s="1"/>
      <c r="B89" s="4"/>
      <c r="C89" s="4"/>
      <c r="D89" s="12"/>
      <c r="E89" s="15"/>
      <c r="F89" s="1"/>
      <c r="G89" s="1"/>
      <c r="H89" s="28"/>
      <c r="I89" s="1"/>
      <c r="J89" s="28"/>
      <c r="K89" s="5"/>
      <c r="L89" s="5"/>
      <c r="M89" s="5"/>
      <c r="N89" s="28"/>
      <c r="O89" s="5"/>
      <c r="P89" s="28"/>
      <c r="Q89" s="5"/>
      <c r="R89" s="28"/>
      <c r="S89" s="5"/>
      <c r="T89" s="17"/>
    </row>
    <row r="90" spans="1:20" s="3" customFormat="1" x14ac:dyDescent="0.25">
      <c r="A90" s="1"/>
      <c r="B90" s="4"/>
      <c r="C90" s="4"/>
      <c r="D90" s="12"/>
      <c r="E90" s="15"/>
      <c r="F90" s="1"/>
      <c r="G90" s="1"/>
      <c r="H90" s="28"/>
      <c r="I90" s="1"/>
      <c r="J90" s="28"/>
      <c r="K90" s="5"/>
      <c r="L90" s="5"/>
      <c r="M90" s="5"/>
      <c r="N90" s="28"/>
      <c r="O90" s="5"/>
      <c r="P90" s="28"/>
      <c r="Q90" s="5"/>
      <c r="R90" s="28"/>
      <c r="S90" s="5"/>
      <c r="T90" s="17"/>
    </row>
    <row r="91" spans="1:20" s="3" customFormat="1" x14ac:dyDescent="0.25">
      <c r="A91" s="1"/>
      <c r="B91" s="4"/>
      <c r="C91" s="4"/>
      <c r="D91" s="12"/>
      <c r="E91" s="15"/>
      <c r="F91" s="1"/>
      <c r="G91" s="1"/>
      <c r="H91" s="28"/>
      <c r="I91" s="1"/>
      <c r="J91" s="28"/>
      <c r="K91" s="5"/>
      <c r="L91" s="5"/>
      <c r="M91" s="5"/>
      <c r="N91" s="28"/>
      <c r="O91" s="5"/>
      <c r="P91" s="28"/>
      <c r="Q91" s="5"/>
      <c r="R91" s="28"/>
      <c r="S91" s="5"/>
      <c r="T91" s="17"/>
    </row>
    <row r="92" spans="1:20" s="3" customFormat="1" x14ac:dyDescent="0.25">
      <c r="A92" s="1"/>
      <c r="B92" s="4"/>
      <c r="C92" s="4"/>
      <c r="D92" s="12"/>
      <c r="E92" s="15"/>
      <c r="F92" s="1"/>
      <c r="G92" s="1"/>
      <c r="H92" s="28"/>
      <c r="I92" s="1"/>
      <c r="J92" s="28"/>
      <c r="K92" s="5"/>
      <c r="L92" s="5"/>
      <c r="M92" s="5"/>
      <c r="N92" s="28"/>
      <c r="O92" s="5"/>
      <c r="P92" s="28"/>
      <c r="Q92" s="5"/>
      <c r="R92" s="28"/>
      <c r="S92" s="5"/>
      <c r="T92" s="17"/>
    </row>
    <row r="93" spans="1:20" s="3" customFormat="1" x14ac:dyDescent="0.25">
      <c r="A93" s="1"/>
      <c r="B93" s="4"/>
      <c r="C93" s="4"/>
      <c r="D93" s="12"/>
      <c r="E93" s="15"/>
      <c r="F93" s="1"/>
      <c r="G93" s="1"/>
      <c r="H93" s="28"/>
      <c r="I93" s="1"/>
      <c r="J93" s="28"/>
      <c r="K93" s="5"/>
      <c r="L93" s="5"/>
      <c r="M93" s="5"/>
      <c r="N93" s="28"/>
      <c r="O93" s="5"/>
      <c r="P93" s="28"/>
      <c r="Q93" s="5"/>
      <c r="R93" s="28"/>
      <c r="S93" s="5"/>
      <c r="T93" s="17"/>
    </row>
    <row r="94" spans="1:20" s="3" customFormat="1" x14ac:dyDescent="0.25">
      <c r="A94" s="1"/>
      <c r="B94" s="4"/>
      <c r="C94" s="4"/>
      <c r="D94" s="12"/>
      <c r="E94" s="15"/>
      <c r="F94" s="1"/>
      <c r="G94" s="1"/>
      <c r="H94" s="28"/>
      <c r="I94" s="1"/>
      <c r="J94" s="28"/>
      <c r="K94" s="5"/>
      <c r="L94" s="5"/>
      <c r="M94" s="5"/>
      <c r="N94" s="28"/>
      <c r="O94" s="5"/>
      <c r="P94" s="28"/>
      <c r="Q94" s="5"/>
      <c r="R94" s="28"/>
      <c r="S94" s="5"/>
      <c r="T94" s="17"/>
    </row>
    <row r="95" spans="1:20" s="3" customFormat="1" x14ac:dyDescent="0.25">
      <c r="A95" s="1"/>
      <c r="B95" s="4"/>
      <c r="C95" s="4"/>
      <c r="D95" s="12"/>
      <c r="E95" s="15"/>
      <c r="F95" s="1"/>
      <c r="G95" s="1"/>
      <c r="H95" s="28"/>
      <c r="I95" s="1"/>
      <c r="J95" s="28"/>
      <c r="K95" s="5"/>
      <c r="L95" s="5"/>
      <c r="M95" s="5"/>
      <c r="N95" s="28"/>
      <c r="O95" s="5"/>
      <c r="P95" s="28"/>
      <c r="Q95" s="5"/>
      <c r="R95" s="28"/>
      <c r="S95" s="5"/>
      <c r="T95" s="17"/>
    </row>
    <row r="96" spans="1:20" s="3" customFormat="1" x14ac:dyDescent="0.25">
      <c r="A96" s="1"/>
      <c r="B96" s="4"/>
      <c r="C96" s="4"/>
      <c r="D96" s="12"/>
      <c r="E96" s="15"/>
      <c r="F96" s="1"/>
      <c r="G96" s="1"/>
      <c r="H96" s="28"/>
      <c r="I96" s="1"/>
      <c r="J96" s="28"/>
      <c r="K96" s="5"/>
      <c r="L96" s="5"/>
      <c r="M96" s="5"/>
      <c r="N96" s="28"/>
      <c r="O96" s="5"/>
      <c r="P96" s="28"/>
      <c r="Q96" s="5"/>
      <c r="R96" s="28"/>
      <c r="S96" s="5"/>
      <c r="T96" s="17"/>
    </row>
    <row r="97" spans="1:20" s="3" customFormat="1" x14ac:dyDescent="0.25">
      <c r="A97" s="1"/>
      <c r="B97" s="4"/>
      <c r="C97" s="4"/>
      <c r="D97" s="12"/>
      <c r="E97" s="15"/>
      <c r="F97" s="1"/>
      <c r="G97" s="1"/>
      <c r="H97" s="28"/>
      <c r="I97" s="1"/>
      <c r="J97" s="28"/>
      <c r="K97" s="5"/>
      <c r="L97" s="5"/>
      <c r="M97" s="5"/>
      <c r="N97" s="28"/>
      <c r="O97" s="5"/>
      <c r="P97" s="28"/>
      <c r="Q97" s="5"/>
      <c r="R97" s="28"/>
      <c r="S97" s="5"/>
      <c r="T97" s="17"/>
    </row>
    <row r="98" spans="1:20" s="3" customFormat="1" x14ac:dyDescent="0.25">
      <c r="A98" s="1"/>
      <c r="B98" s="4"/>
      <c r="C98" s="4"/>
      <c r="D98" s="12"/>
      <c r="E98" s="15"/>
      <c r="F98" s="1"/>
      <c r="G98" s="1"/>
      <c r="H98" s="28"/>
      <c r="I98" s="1"/>
      <c r="J98" s="28"/>
      <c r="K98" s="5"/>
      <c r="L98" s="5"/>
      <c r="M98" s="5"/>
      <c r="N98" s="28"/>
      <c r="O98" s="5"/>
      <c r="P98" s="28"/>
      <c r="Q98" s="5"/>
      <c r="R98" s="28"/>
      <c r="S98" s="5"/>
      <c r="T98" s="17"/>
    </row>
    <row r="99" spans="1:20" s="3" customFormat="1" x14ac:dyDescent="0.25">
      <c r="A99" s="1"/>
      <c r="B99" s="4"/>
      <c r="C99" s="4"/>
      <c r="D99" s="12"/>
      <c r="E99" s="15"/>
      <c r="F99" s="1"/>
      <c r="G99" s="1"/>
      <c r="H99" s="28"/>
      <c r="I99" s="1"/>
      <c r="J99" s="28"/>
      <c r="K99" s="5"/>
      <c r="L99" s="5"/>
      <c r="M99" s="5"/>
      <c r="N99" s="28"/>
      <c r="O99" s="5"/>
      <c r="P99" s="28"/>
      <c r="Q99" s="5"/>
      <c r="R99" s="28"/>
      <c r="S99" s="5"/>
      <c r="T99" s="17"/>
    </row>
    <row r="100" spans="1:20" s="3" customFormat="1" x14ac:dyDescent="0.25">
      <c r="A100" s="1"/>
      <c r="B100" s="4"/>
      <c r="C100" s="4"/>
      <c r="D100" s="12"/>
      <c r="E100" s="15"/>
      <c r="F100" s="1"/>
      <c r="G100" s="1"/>
      <c r="H100" s="28"/>
      <c r="I100" s="1"/>
      <c r="J100" s="28"/>
      <c r="K100" s="5"/>
      <c r="L100" s="5"/>
      <c r="M100" s="5"/>
      <c r="N100" s="28"/>
      <c r="O100" s="5"/>
      <c r="P100" s="28"/>
      <c r="Q100" s="5"/>
      <c r="R100" s="28"/>
      <c r="S100" s="5"/>
      <c r="T100" s="17"/>
    </row>
    <row r="101" spans="1:20" s="3" customFormat="1" x14ac:dyDescent="0.25">
      <c r="A101" s="1"/>
      <c r="B101" s="4"/>
      <c r="C101" s="4"/>
      <c r="D101" s="12"/>
      <c r="E101" s="15"/>
      <c r="F101" s="1"/>
      <c r="G101" s="1"/>
      <c r="H101" s="28"/>
      <c r="I101" s="1"/>
      <c r="J101" s="28"/>
      <c r="K101" s="5"/>
      <c r="L101" s="5"/>
      <c r="M101" s="5"/>
      <c r="N101" s="28"/>
      <c r="O101" s="5"/>
      <c r="P101" s="28"/>
      <c r="Q101" s="5"/>
      <c r="R101" s="28"/>
      <c r="S101" s="5"/>
      <c r="T101" s="17"/>
    </row>
    <row r="102" spans="1:20" s="3" customFormat="1" x14ac:dyDescent="0.25">
      <c r="A102" s="1"/>
      <c r="B102" s="4"/>
      <c r="C102" s="4"/>
      <c r="D102" s="12"/>
      <c r="E102" s="15"/>
      <c r="F102" s="1"/>
      <c r="G102" s="1"/>
      <c r="H102" s="28"/>
      <c r="I102" s="1"/>
      <c r="J102" s="28"/>
      <c r="K102" s="5"/>
      <c r="L102" s="5"/>
      <c r="M102" s="5"/>
      <c r="N102" s="28"/>
      <c r="O102" s="5"/>
      <c r="P102" s="28"/>
      <c r="Q102" s="5"/>
      <c r="R102" s="28"/>
      <c r="S102" s="5"/>
      <c r="T102" s="17"/>
    </row>
    <row r="103" spans="1:20" s="3" customFormat="1" x14ac:dyDescent="0.25">
      <c r="A103" s="1"/>
      <c r="B103" s="4"/>
      <c r="C103" s="4"/>
      <c r="D103" s="12"/>
      <c r="E103" s="15"/>
      <c r="F103" s="1"/>
      <c r="G103" s="1"/>
      <c r="H103" s="28"/>
      <c r="I103" s="1"/>
      <c r="J103" s="28"/>
      <c r="K103" s="5"/>
      <c r="L103" s="5"/>
      <c r="M103" s="5"/>
      <c r="N103" s="28"/>
      <c r="O103" s="5"/>
      <c r="P103" s="28"/>
      <c r="Q103" s="5"/>
      <c r="R103" s="28"/>
      <c r="S103" s="5"/>
      <c r="T103" s="17"/>
    </row>
    <row r="104" spans="1:20" s="3" customFormat="1" x14ac:dyDescent="0.25">
      <c r="A104" s="1"/>
      <c r="B104" s="4"/>
      <c r="C104" s="4"/>
      <c r="D104" s="12"/>
      <c r="E104" s="15"/>
      <c r="F104" s="1"/>
      <c r="G104" s="1"/>
      <c r="H104" s="28"/>
      <c r="I104" s="1"/>
      <c r="J104" s="28"/>
      <c r="K104" s="5"/>
      <c r="L104" s="5"/>
      <c r="M104" s="5"/>
      <c r="N104" s="28"/>
      <c r="O104" s="5"/>
      <c r="P104" s="28"/>
      <c r="Q104" s="5"/>
      <c r="R104" s="28"/>
      <c r="S104" s="5"/>
      <c r="T104" s="17"/>
    </row>
    <row r="105" spans="1:20" s="3" customFormat="1" x14ac:dyDescent="0.25">
      <c r="A105" s="1"/>
      <c r="B105" s="4"/>
      <c r="C105" s="4"/>
      <c r="D105" s="12"/>
      <c r="E105" s="15"/>
      <c r="F105" s="1"/>
      <c r="G105" s="1"/>
      <c r="H105" s="28"/>
      <c r="I105" s="1"/>
      <c r="J105" s="28"/>
      <c r="K105" s="5"/>
      <c r="L105" s="5"/>
      <c r="M105" s="5"/>
      <c r="N105" s="28"/>
      <c r="O105" s="5"/>
      <c r="P105" s="28"/>
      <c r="Q105" s="5"/>
      <c r="R105" s="28"/>
      <c r="S105" s="5"/>
      <c r="T105" s="17"/>
    </row>
    <row r="106" spans="1:20" s="3" customFormat="1" x14ac:dyDescent="0.25">
      <c r="A106" s="1"/>
      <c r="B106" s="4"/>
      <c r="C106" s="4"/>
      <c r="D106" s="12"/>
      <c r="E106" s="15"/>
      <c r="F106" s="1"/>
      <c r="G106" s="1"/>
      <c r="H106" s="28"/>
      <c r="I106" s="1"/>
      <c r="J106" s="28"/>
      <c r="K106" s="5"/>
      <c r="L106" s="5"/>
      <c r="M106" s="5"/>
      <c r="N106" s="28"/>
      <c r="O106" s="5"/>
      <c r="P106" s="28"/>
      <c r="Q106" s="5"/>
      <c r="R106" s="28"/>
      <c r="S106" s="5"/>
      <c r="T106" s="17"/>
    </row>
    <row r="107" spans="1:20" s="3" customFormat="1" x14ac:dyDescent="0.25">
      <c r="A107" s="1"/>
      <c r="B107" s="4"/>
      <c r="C107" s="4"/>
      <c r="D107" s="12"/>
      <c r="E107" s="15"/>
      <c r="F107" s="1"/>
      <c r="G107" s="1"/>
      <c r="H107" s="28"/>
      <c r="I107" s="1"/>
      <c r="J107" s="28"/>
      <c r="K107" s="5"/>
      <c r="L107" s="5"/>
      <c r="M107" s="5"/>
      <c r="N107" s="28"/>
      <c r="O107" s="5"/>
      <c r="P107" s="28"/>
      <c r="Q107" s="5"/>
      <c r="R107" s="28"/>
      <c r="S107" s="5"/>
      <c r="T107" s="17"/>
    </row>
    <row r="108" spans="1:20" s="3" customFormat="1" x14ac:dyDescent="0.25">
      <c r="A108" s="1"/>
      <c r="B108" s="4"/>
      <c r="C108" s="4"/>
      <c r="D108" s="12"/>
      <c r="E108" s="15"/>
      <c r="F108" s="1"/>
      <c r="G108" s="1"/>
      <c r="H108" s="28"/>
      <c r="I108" s="1"/>
      <c r="J108" s="28"/>
      <c r="K108" s="5"/>
      <c r="L108" s="5"/>
      <c r="M108" s="5"/>
      <c r="N108" s="28"/>
      <c r="O108" s="5"/>
      <c r="P108" s="28"/>
      <c r="Q108" s="5"/>
      <c r="R108" s="28"/>
      <c r="S108" s="5"/>
      <c r="T108" s="17"/>
    </row>
    <row r="109" spans="1:20" s="3" customFormat="1" x14ac:dyDescent="0.25">
      <c r="A109" s="1"/>
      <c r="B109" s="4"/>
      <c r="C109" s="4"/>
      <c r="D109" s="12"/>
      <c r="E109" s="15"/>
      <c r="F109" s="1"/>
      <c r="G109" s="1"/>
      <c r="H109" s="28"/>
      <c r="I109" s="1"/>
      <c r="J109" s="28"/>
      <c r="K109" s="5"/>
      <c r="L109" s="5"/>
      <c r="M109" s="5"/>
      <c r="N109" s="28"/>
      <c r="O109" s="5"/>
      <c r="P109" s="28"/>
      <c r="Q109" s="5"/>
      <c r="R109" s="28"/>
      <c r="S109" s="5"/>
      <c r="T109" s="17"/>
    </row>
    <row r="110" spans="1:20" s="3" customFormat="1" x14ac:dyDescent="0.25">
      <c r="A110" s="1"/>
      <c r="B110" s="4"/>
      <c r="C110" s="4"/>
      <c r="D110" s="12"/>
      <c r="E110" s="15"/>
      <c r="F110" s="1"/>
      <c r="G110" s="1"/>
      <c r="H110" s="28"/>
      <c r="I110" s="1"/>
      <c r="J110" s="28"/>
      <c r="K110" s="5"/>
      <c r="L110" s="5"/>
      <c r="M110" s="5"/>
      <c r="N110" s="28"/>
      <c r="O110" s="5"/>
      <c r="P110" s="28"/>
      <c r="Q110" s="5"/>
      <c r="R110" s="28"/>
      <c r="S110" s="5"/>
      <c r="T110" s="17"/>
    </row>
    <row r="111" spans="1:20" s="3" customFormat="1" x14ac:dyDescent="0.25">
      <c r="A111" s="1"/>
      <c r="B111" s="4"/>
      <c r="C111" s="4"/>
      <c r="D111" s="12"/>
      <c r="E111" s="15"/>
      <c r="F111" s="1"/>
      <c r="G111" s="1"/>
      <c r="H111" s="28"/>
      <c r="I111" s="1"/>
      <c r="J111" s="28"/>
      <c r="K111" s="5"/>
      <c r="L111" s="5"/>
      <c r="M111" s="5"/>
      <c r="N111" s="28"/>
      <c r="O111" s="5"/>
      <c r="P111" s="28"/>
      <c r="Q111" s="5"/>
      <c r="R111" s="28"/>
      <c r="S111" s="5"/>
      <c r="T111" s="17"/>
    </row>
    <row r="112" spans="1:20" s="3" customFormat="1" x14ac:dyDescent="0.25">
      <c r="A112" s="1"/>
      <c r="B112" s="4"/>
      <c r="C112" s="4"/>
      <c r="D112" s="12"/>
      <c r="E112" s="15"/>
      <c r="F112" s="1"/>
      <c r="G112" s="1"/>
      <c r="H112" s="28"/>
      <c r="I112" s="1"/>
      <c r="J112" s="28"/>
      <c r="K112" s="5"/>
      <c r="L112" s="5"/>
      <c r="M112" s="5"/>
      <c r="N112" s="28"/>
      <c r="O112" s="5"/>
      <c r="P112" s="28"/>
      <c r="Q112" s="5"/>
      <c r="R112" s="28"/>
      <c r="S112" s="5"/>
      <c r="T112" s="17"/>
    </row>
    <row r="113" spans="1:20" s="3" customFormat="1" x14ac:dyDescent="0.25">
      <c r="A113" s="1"/>
      <c r="B113" s="4"/>
      <c r="C113" s="4"/>
      <c r="D113" s="12"/>
      <c r="E113" s="15"/>
      <c r="F113" s="1"/>
      <c r="G113" s="1"/>
      <c r="H113" s="28"/>
      <c r="I113" s="1"/>
      <c r="J113" s="28"/>
      <c r="K113" s="5"/>
      <c r="L113" s="5"/>
      <c r="M113" s="5"/>
      <c r="N113" s="28"/>
      <c r="O113" s="5"/>
      <c r="P113" s="28"/>
      <c r="Q113" s="5"/>
      <c r="R113" s="28"/>
      <c r="S113" s="5"/>
      <c r="T113" s="17"/>
    </row>
    <row r="114" spans="1:20" s="3" customFormat="1" x14ac:dyDescent="0.25">
      <c r="A114" s="1"/>
      <c r="B114" s="4"/>
      <c r="C114" s="4"/>
      <c r="D114" s="12"/>
      <c r="E114" s="15"/>
      <c r="F114" s="1"/>
      <c r="G114" s="1"/>
      <c r="H114" s="28"/>
      <c r="I114" s="1"/>
      <c r="J114" s="28"/>
      <c r="K114" s="5"/>
      <c r="L114" s="5"/>
      <c r="M114" s="5"/>
      <c r="N114" s="28"/>
      <c r="O114" s="5"/>
      <c r="P114" s="28"/>
      <c r="Q114" s="5"/>
      <c r="R114" s="28"/>
      <c r="S114" s="5"/>
      <c r="T114" s="17"/>
    </row>
    <row r="115" spans="1:20" s="3" customFormat="1" x14ac:dyDescent="0.25">
      <c r="A115" s="1"/>
      <c r="B115" s="4"/>
      <c r="C115" s="4"/>
      <c r="D115" s="12"/>
      <c r="E115" s="15"/>
      <c r="F115" s="1"/>
      <c r="G115" s="1"/>
      <c r="H115" s="28"/>
      <c r="I115" s="1"/>
      <c r="J115" s="28"/>
      <c r="K115" s="5"/>
      <c r="L115" s="5"/>
      <c r="M115" s="5"/>
      <c r="N115" s="28"/>
      <c r="O115" s="5"/>
      <c r="P115" s="28"/>
      <c r="Q115" s="5"/>
      <c r="R115" s="28"/>
      <c r="S115" s="5"/>
      <c r="T115" s="17"/>
    </row>
    <row r="116" spans="1:20" s="3" customFormat="1" x14ac:dyDescent="0.25">
      <c r="A116" s="1"/>
      <c r="B116" s="4"/>
      <c r="C116" s="4"/>
      <c r="D116" s="12"/>
      <c r="E116" s="15"/>
      <c r="F116" s="1"/>
      <c r="G116" s="1"/>
      <c r="H116" s="28"/>
      <c r="I116" s="1"/>
      <c r="J116" s="28"/>
      <c r="K116" s="5"/>
      <c r="L116" s="5"/>
      <c r="M116" s="5"/>
      <c r="N116" s="28"/>
      <c r="O116" s="5"/>
      <c r="P116" s="28"/>
      <c r="Q116" s="5"/>
      <c r="R116" s="28"/>
      <c r="S116" s="5"/>
      <c r="T116" s="17"/>
    </row>
    <row r="117" spans="1:20" s="3" customFormat="1" x14ac:dyDescent="0.25">
      <c r="A117" s="1"/>
      <c r="B117" s="4"/>
      <c r="C117" s="4"/>
      <c r="D117" s="12"/>
      <c r="E117" s="15"/>
      <c r="F117" s="1"/>
      <c r="G117" s="1"/>
      <c r="H117" s="28"/>
      <c r="I117" s="1"/>
      <c r="J117" s="28"/>
      <c r="K117" s="5"/>
      <c r="L117" s="5"/>
      <c r="M117" s="5"/>
      <c r="N117" s="28"/>
      <c r="O117" s="5"/>
      <c r="P117" s="28"/>
      <c r="Q117" s="5"/>
      <c r="R117" s="28"/>
      <c r="S117" s="5"/>
      <c r="T117" s="17"/>
    </row>
    <row r="118" spans="1:20" s="3" customFormat="1" x14ac:dyDescent="0.25">
      <c r="A118" s="1"/>
      <c r="B118" s="4"/>
      <c r="C118" s="4"/>
      <c r="D118" s="12"/>
      <c r="E118" s="15"/>
      <c r="F118" s="1"/>
      <c r="G118" s="1"/>
      <c r="H118" s="28"/>
      <c r="I118" s="1"/>
      <c r="J118" s="28"/>
      <c r="K118" s="5"/>
      <c r="L118" s="5"/>
      <c r="M118" s="5"/>
      <c r="N118" s="28"/>
      <c r="O118" s="5"/>
      <c r="P118" s="28"/>
      <c r="Q118" s="5"/>
      <c r="R118" s="28"/>
      <c r="S118" s="5"/>
      <c r="T118" s="17"/>
    </row>
    <row r="119" spans="1:20" s="3" customFormat="1" x14ac:dyDescent="0.25">
      <c r="A119" s="1"/>
      <c r="B119" s="4"/>
      <c r="C119" s="4"/>
      <c r="D119" s="12"/>
      <c r="E119" s="15"/>
      <c r="F119" s="1"/>
      <c r="G119" s="1"/>
      <c r="H119" s="28"/>
      <c r="I119" s="1"/>
      <c r="J119" s="28"/>
      <c r="K119" s="5"/>
      <c r="L119" s="5"/>
      <c r="M119" s="5"/>
      <c r="N119" s="28"/>
      <c r="O119" s="5"/>
      <c r="P119" s="28"/>
      <c r="Q119" s="5"/>
      <c r="R119" s="28"/>
      <c r="S119" s="5"/>
      <c r="T119" s="17"/>
    </row>
    <row r="120" spans="1:20" s="3" customFormat="1" x14ac:dyDescent="0.25">
      <c r="A120" s="1"/>
      <c r="B120" s="4"/>
      <c r="C120" s="4"/>
      <c r="D120" s="12"/>
      <c r="E120" s="15"/>
      <c r="F120" s="1"/>
      <c r="G120" s="1"/>
      <c r="H120" s="28"/>
      <c r="I120" s="1"/>
      <c r="J120" s="28"/>
      <c r="K120" s="5"/>
      <c r="L120" s="5"/>
      <c r="M120" s="5"/>
      <c r="N120" s="28"/>
      <c r="O120" s="5"/>
      <c r="P120" s="28"/>
      <c r="Q120" s="5"/>
      <c r="R120" s="28"/>
      <c r="S120" s="5"/>
      <c r="T120" s="17"/>
    </row>
    <row r="121" spans="1:20" s="3" customFormat="1" x14ac:dyDescent="0.25">
      <c r="A121" s="1"/>
      <c r="B121" s="4"/>
      <c r="C121" s="4"/>
      <c r="D121" s="12"/>
      <c r="E121" s="15"/>
      <c r="F121" s="1"/>
      <c r="G121" s="1"/>
      <c r="H121" s="28"/>
      <c r="I121" s="1"/>
      <c r="J121" s="28"/>
      <c r="K121" s="5"/>
      <c r="L121" s="5"/>
      <c r="M121" s="5"/>
      <c r="N121" s="28"/>
      <c r="O121" s="5"/>
      <c r="P121" s="28"/>
      <c r="Q121" s="5"/>
      <c r="R121" s="28"/>
      <c r="S121" s="5"/>
      <c r="T121" s="17"/>
    </row>
    <row r="122" spans="1:20" s="3" customFormat="1" x14ac:dyDescent="0.25">
      <c r="A122" s="1"/>
      <c r="B122" s="4"/>
      <c r="C122" s="4"/>
      <c r="D122" s="12"/>
      <c r="E122" s="15"/>
      <c r="F122" s="1"/>
      <c r="G122" s="1"/>
      <c r="H122" s="28"/>
      <c r="I122" s="1"/>
      <c r="J122" s="28"/>
      <c r="K122" s="5"/>
      <c r="L122" s="5"/>
      <c r="M122" s="5"/>
      <c r="N122" s="28"/>
      <c r="O122" s="5"/>
      <c r="P122" s="28"/>
      <c r="Q122" s="5"/>
      <c r="R122" s="28"/>
      <c r="S122" s="5"/>
      <c r="T122" s="17"/>
    </row>
    <row r="123" spans="1:20" s="3" customFormat="1" x14ac:dyDescent="0.25">
      <c r="A123" s="1"/>
      <c r="B123" s="4"/>
      <c r="C123" s="4"/>
      <c r="D123" s="12"/>
      <c r="E123" s="15"/>
      <c r="F123" s="1"/>
      <c r="G123" s="1"/>
      <c r="H123" s="28"/>
      <c r="I123" s="1"/>
      <c r="J123" s="28"/>
      <c r="K123" s="5"/>
      <c r="L123" s="5"/>
      <c r="M123" s="5"/>
      <c r="N123" s="28"/>
      <c r="O123" s="5"/>
      <c r="P123" s="28"/>
      <c r="Q123" s="5"/>
      <c r="R123" s="28"/>
      <c r="S123" s="5"/>
      <c r="T123" s="17"/>
    </row>
    <row r="124" spans="1:20" s="3" customFormat="1" x14ac:dyDescent="0.25">
      <c r="A124" s="1"/>
      <c r="B124" s="4"/>
      <c r="C124" s="4"/>
      <c r="D124" s="12"/>
      <c r="E124" s="15"/>
      <c r="F124" s="1"/>
      <c r="G124" s="1"/>
      <c r="H124" s="28"/>
      <c r="I124" s="1"/>
      <c r="J124" s="28"/>
      <c r="K124" s="5"/>
      <c r="L124" s="5"/>
      <c r="M124" s="5"/>
      <c r="N124" s="28"/>
      <c r="O124" s="5"/>
      <c r="P124" s="28"/>
      <c r="Q124" s="5"/>
      <c r="R124" s="28"/>
      <c r="S124" s="5"/>
      <c r="T124" s="17"/>
    </row>
  </sheetData>
  <autoFilter ref="A3:T124">
    <sortState ref="A38:H38">
      <sortCondition descending="1" ref="B3:B124"/>
    </sortState>
  </autoFilter>
  <sortState ref="A4:T40">
    <sortCondition descending="1" ref="T4:T40"/>
  </sortState>
  <mergeCells count="6">
    <mergeCell ref="A1:T1"/>
    <mergeCell ref="C2:E2"/>
    <mergeCell ref="F2:G2"/>
    <mergeCell ref="H2:K2"/>
    <mergeCell ref="L2:O2"/>
    <mergeCell ref="P2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zoomScale="80" zoomScaleNormal="80" workbookViewId="0">
      <selection activeCell="T4" sqref="T4:T5"/>
    </sheetView>
  </sheetViews>
  <sheetFormatPr defaultColWidth="8.875" defaultRowHeight="15.75" x14ac:dyDescent="0.25"/>
  <cols>
    <col min="1" max="1" width="9.875" style="2" customWidth="1"/>
    <col min="2" max="2" width="24.375" customWidth="1"/>
    <col min="3" max="3" width="6.25" customWidth="1"/>
    <col min="4" max="4" width="7.75" style="13" customWidth="1"/>
    <col min="5" max="5" width="8.375" style="20" customWidth="1"/>
    <col min="6" max="6" width="6.625" style="2" customWidth="1"/>
    <col min="7" max="7" width="8.25" style="2" customWidth="1"/>
    <col min="8" max="8" width="7.375" style="29" customWidth="1"/>
    <col min="9" max="9" width="6" style="2" customWidth="1"/>
    <col min="10" max="10" width="10.75" style="29" customWidth="1"/>
    <col min="11" max="11" width="8.375" style="6" customWidth="1"/>
    <col min="12" max="12" width="7.125" style="6" customWidth="1"/>
    <col min="13" max="13" width="6.375" style="6" customWidth="1"/>
    <col min="14" max="14" width="10.375" style="29" customWidth="1"/>
    <col min="15" max="15" width="8.5" style="6" customWidth="1"/>
    <col min="16" max="16" width="6.875" style="29" customWidth="1"/>
    <col min="17" max="17" width="7.125" style="6" customWidth="1"/>
    <col min="18" max="18" width="10.5" style="29" bestFit="1" customWidth="1"/>
    <col min="19" max="19" width="8.5" style="6" customWidth="1"/>
    <col min="20" max="20" width="15.75" style="18" customWidth="1"/>
  </cols>
  <sheetData>
    <row r="1" spans="1:21" ht="69" customHeight="1" thickBot="1" x14ac:dyDescent="1.3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101"/>
    </row>
    <row r="2" spans="1:21" ht="24" customHeight="1" thickTop="1" x14ac:dyDescent="1.1000000000000001">
      <c r="A2" s="45"/>
      <c r="B2" s="100"/>
      <c r="C2" s="168" t="s">
        <v>2</v>
      </c>
      <c r="D2" s="166"/>
      <c r="E2" s="167"/>
      <c r="F2" s="166" t="s">
        <v>103</v>
      </c>
      <c r="G2" s="167"/>
      <c r="H2" s="166" t="s">
        <v>107</v>
      </c>
      <c r="I2" s="166"/>
      <c r="J2" s="166"/>
      <c r="K2" s="102"/>
      <c r="L2" s="168" t="s">
        <v>146</v>
      </c>
      <c r="M2" s="166"/>
      <c r="N2" s="166"/>
      <c r="O2" s="167"/>
      <c r="P2" s="168" t="s">
        <v>147</v>
      </c>
      <c r="Q2" s="166"/>
      <c r="R2" s="166"/>
      <c r="S2" s="167"/>
      <c r="T2" s="108"/>
      <c r="U2" s="101"/>
    </row>
    <row r="3" spans="1:21" s="3" customFormat="1" x14ac:dyDescent="0.25">
      <c r="A3" s="7" t="s">
        <v>99</v>
      </c>
      <c r="B3" s="8" t="s">
        <v>1</v>
      </c>
      <c r="C3" s="79" t="s">
        <v>97</v>
      </c>
      <c r="D3" s="75" t="s">
        <v>98</v>
      </c>
      <c r="E3" s="67" t="s">
        <v>104</v>
      </c>
      <c r="F3" s="68" t="s">
        <v>97</v>
      </c>
      <c r="G3" s="69" t="s">
        <v>104</v>
      </c>
      <c r="H3" s="70" t="s">
        <v>98</v>
      </c>
      <c r="I3" s="7" t="s">
        <v>97</v>
      </c>
      <c r="J3" s="27" t="s">
        <v>108</v>
      </c>
      <c r="K3" s="71" t="s">
        <v>104</v>
      </c>
      <c r="L3" s="70" t="s">
        <v>98</v>
      </c>
      <c r="M3" s="7" t="s">
        <v>97</v>
      </c>
      <c r="N3" s="27" t="s">
        <v>108</v>
      </c>
      <c r="O3" s="10" t="s">
        <v>104</v>
      </c>
      <c r="P3" s="70" t="s">
        <v>98</v>
      </c>
      <c r="Q3" s="7" t="s">
        <v>97</v>
      </c>
      <c r="R3" s="27" t="s">
        <v>108</v>
      </c>
      <c r="S3" s="10" t="s">
        <v>104</v>
      </c>
      <c r="T3" s="76" t="s">
        <v>105</v>
      </c>
    </row>
    <row r="4" spans="1:21" s="3" customFormat="1" x14ac:dyDescent="0.25">
      <c r="A4" s="1" t="s">
        <v>109</v>
      </c>
      <c r="B4" s="33" t="s">
        <v>6</v>
      </c>
      <c r="C4" s="80">
        <v>173</v>
      </c>
      <c r="D4" s="11"/>
      <c r="E4" s="47">
        <v>92</v>
      </c>
      <c r="F4" s="34">
        <v>850</v>
      </c>
      <c r="G4" s="48">
        <v>100</v>
      </c>
      <c r="H4" s="63">
        <v>0.3034722222222222</v>
      </c>
      <c r="I4" s="25"/>
      <c r="J4" s="23">
        <v>8.5416666666666655E-2</v>
      </c>
      <c r="K4" s="47">
        <v>96</v>
      </c>
      <c r="L4" s="40"/>
      <c r="M4" s="30">
        <v>204</v>
      </c>
      <c r="N4" s="23">
        <v>0.7680555555555556</v>
      </c>
      <c r="O4" s="47">
        <v>100</v>
      </c>
      <c r="P4" s="63">
        <v>0.71875</v>
      </c>
      <c r="Q4" s="30"/>
      <c r="R4" s="23">
        <v>0.6743055555555556</v>
      </c>
      <c r="S4" s="14">
        <v>98</v>
      </c>
      <c r="T4" s="17">
        <f t="shared" ref="T4:T19" si="0">SUM(E4,G4,K4,O4,S4)</f>
        <v>486</v>
      </c>
    </row>
    <row r="5" spans="1:21" s="3" customFormat="1" x14ac:dyDescent="0.25">
      <c r="A5" s="1" t="s">
        <v>110</v>
      </c>
      <c r="B5" s="33" t="s">
        <v>46</v>
      </c>
      <c r="C5" s="80"/>
      <c r="D5" s="11">
        <v>0.61875000000000002</v>
      </c>
      <c r="E5" s="47">
        <v>96</v>
      </c>
      <c r="F5" s="34">
        <v>748</v>
      </c>
      <c r="G5" s="48">
        <v>92</v>
      </c>
      <c r="H5" s="63">
        <v>0.26458333333333334</v>
      </c>
      <c r="I5" s="25"/>
      <c r="J5" s="23">
        <v>0.1013888888888889</v>
      </c>
      <c r="K5" s="47">
        <v>100</v>
      </c>
      <c r="L5" s="40"/>
      <c r="M5" s="30">
        <v>203</v>
      </c>
      <c r="N5" s="23">
        <v>0.57361111111111118</v>
      </c>
      <c r="O5" s="47">
        <v>98</v>
      </c>
      <c r="P5" s="63"/>
      <c r="Q5" s="30">
        <v>231</v>
      </c>
      <c r="R5" s="23"/>
      <c r="S5" s="14">
        <v>88</v>
      </c>
      <c r="T5" s="17">
        <f t="shared" si="0"/>
        <v>474</v>
      </c>
    </row>
    <row r="6" spans="1:21" s="3" customFormat="1" x14ac:dyDescent="0.25">
      <c r="A6" s="1" t="s">
        <v>111</v>
      </c>
      <c r="B6" s="33" t="s">
        <v>47</v>
      </c>
      <c r="C6" s="80">
        <v>173</v>
      </c>
      <c r="D6" s="11"/>
      <c r="E6" s="47">
        <v>92</v>
      </c>
      <c r="F6" s="34">
        <v>838</v>
      </c>
      <c r="G6" s="48">
        <v>96</v>
      </c>
      <c r="H6" s="63">
        <v>0.34791666666666665</v>
      </c>
      <c r="I6" s="25"/>
      <c r="J6" s="23">
        <v>0.1173611111111111</v>
      </c>
      <c r="K6" s="47">
        <v>92</v>
      </c>
      <c r="L6" s="40"/>
      <c r="M6" s="30">
        <v>203</v>
      </c>
      <c r="N6" s="23">
        <v>0.72430555555555554</v>
      </c>
      <c r="O6" s="47">
        <v>96</v>
      </c>
      <c r="P6" s="63"/>
      <c r="Q6" s="30">
        <v>232</v>
      </c>
      <c r="R6" s="23">
        <v>0.78055555555555556</v>
      </c>
      <c r="S6" s="14">
        <v>90</v>
      </c>
      <c r="T6" s="17">
        <f t="shared" si="0"/>
        <v>466</v>
      </c>
    </row>
    <row r="7" spans="1:21" s="3" customFormat="1" x14ac:dyDescent="0.25">
      <c r="A7" s="1" t="s">
        <v>112</v>
      </c>
      <c r="B7" s="33" t="s">
        <v>7</v>
      </c>
      <c r="C7" s="80"/>
      <c r="D7" s="11">
        <v>0.60972222222222217</v>
      </c>
      <c r="E7" s="47">
        <v>100</v>
      </c>
      <c r="F7" s="34">
        <v>589</v>
      </c>
      <c r="G7" s="48">
        <v>86</v>
      </c>
      <c r="H7" s="63"/>
      <c r="I7" s="25">
        <v>130</v>
      </c>
      <c r="J7" s="23">
        <v>0.12430555555555556</v>
      </c>
      <c r="K7" s="47">
        <v>84</v>
      </c>
      <c r="L7" s="40"/>
      <c r="M7" s="30">
        <v>164</v>
      </c>
      <c r="N7" s="23">
        <v>0.55069444444444449</v>
      </c>
      <c r="O7" s="47">
        <v>86</v>
      </c>
      <c r="P7" s="63">
        <v>0.70208333333333339</v>
      </c>
      <c r="Q7" s="30"/>
      <c r="R7" s="23">
        <v>0.64930555555555558</v>
      </c>
      <c r="S7" s="14">
        <v>100</v>
      </c>
      <c r="T7" s="17">
        <f t="shared" si="0"/>
        <v>456</v>
      </c>
    </row>
    <row r="8" spans="1:21" s="3" customFormat="1" x14ac:dyDescent="0.25">
      <c r="A8" s="1" t="s">
        <v>113</v>
      </c>
      <c r="B8" s="33" t="s">
        <v>31</v>
      </c>
      <c r="C8" s="80">
        <v>126</v>
      </c>
      <c r="D8" s="11"/>
      <c r="E8" s="47">
        <v>84</v>
      </c>
      <c r="F8" s="34">
        <v>612</v>
      </c>
      <c r="G8" s="48">
        <v>88</v>
      </c>
      <c r="H8" s="63">
        <v>0.3354166666666667</v>
      </c>
      <c r="I8" s="25"/>
      <c r="J8" s="23">
        <v>0.10902777777777778</v>
      </c>
      <c r="K8" s="47">
        <v>94</v>
      </c>
      <c r="L8" s="40"/>
      <c r="M8" s="30">
        <v>186</v>
      </c>
      <c r="N8" s="23">
        <v>0.56736111111111109</v>
      </c>
      <c r="O8" s="47">
        <v>92</v>
      </c>
      <c r="P8" s="63">
        <v>0.75694444444444453</v>
      </c>
      <c r="Q8" s="30"/>
      <c r="R8" s="23"/>
      <c r="S8" s="14">
        <v>96</v>
      </c>
      <c r="T8" s="17">
        <f t="shared" si="0"/>
        <v>454</v>
      </c>
    </row>
    <row r="9" spans="1:21" s="3" customFormat="1" x14ac:dyDescent="0.25">
      <c r="A9" s="1" t="s">
        <v>114</v>
      </c>
      <c r="B9" s="33" t="s">
        <v>75</v>
      </c>
      <c r="C9" s="80"/>
      <c r="D9" s="11">
        <v>0.62361111111111112</v>
      </c>
      <c r="E9" s="47">
        <v>94</v>
      </c>
      <c r="F9" s="34">
        <v>816</v>
      </c>
      <c r="G9" s="48">
        <v>94</v>
      </c>
      <c r="H9" s="63"/>
      <c r="I9" s="25">
        <v>121</v>
      </c>
      <c r="J9" s="23">
        <v>0.12708333333333333</v>
      </c>
      <c r="K9" s="47">
        <v>80</v>
      </c>
      <c r="L9" s="40"/>
      <c r="M9" s="30">
        <v>185</v>
      </c>
      <c r="N9" s="23">
        <v>0.5805555555555556</v>
      </c>
      <c r="O9" s="47">
        <v>90</v>
      </c>
      <c r="P9" s="63">
        <v>0.76874999999999993</v>
      </c>
      <c r="Q9" s="30"/>
      <c r="R9" s="23"/>
      <c r="S9" s="14">
        <v>94</v>
      </c>
      <c r="T9" s="17">
        <f t="shared" si="0"/>
        <v>452</v>
      </c>
    </row>
    <row r="10" spans="1:21" s="3" customFormat="1" x14ac:dyDescent="0.25">
      <c r="A10" s="1" t="s">
        <v>115</v>
      </c>
      <c r="B10" s="33" t="s">
        <v>69</v>
      </c>
      <c r="C10" s="80"/>
      <c r="D10" s="11">
        <v>0.61736111111111114</v>
      </c>
      <c r="E10" s="47">
        <v>98</v>
      </c>
      <c r="F10" s="34">
        <v>520</v>
      </c>
      <c r="G10" s="48">
        <v>76</v>
      </c>
      <c r="H10" s="63">
        <v>0.37361111111111112</v>
      </c>
      <c r="I10" s="25"/>
      <c r="J10" s="23">
        <v>0.14375000000000002</v>
      </c>
      <c r="K10" s="47">
        <v>90</v>
      </c>
      <c r="L10" s="40"/>
      <c r="M10" s="30">
        <v>201</v>
      </c>
      <c r="N10" s="23">
        <v>0.77916666666666667</v>
      </c>
      <c r="O10" s="47">
        <v>94</v>
      </c>
      <c r="P10" s="63"/>
      <c r="Q10" s="30">
        <v>220</v>
      </c>
      <c r="R10" s="23"/>
      <c r="S10" s="14">
        <v>86</v>
      </c>
      <c r="T10" s="17">
        <f t="shared" si="0"/>
        <v>444</v>
      </c>
    </row>
    <row r="11" spans="1:21" s="3" customFormat="1" x14ac:dyDescent="0.25">
      <c r="A11" s="1" t="s">
        <v>116</v>
      </c>
      <c r="B11" s="33" t="s">
        <v>77</v>
      </c>
      <c r="C11" s="80">
        <v>144</v>
      </c>
      <c r="D11" s="11"/>
      <c r="E11" s="47">
        <v>88</v>
      </c>
      <c r="F11" s="34">
        <v>554</v>
      </c>
      <c r="G11" s="48">
        <v>82</v>
      </c>
      <c r="H11" s="63"/>
      <c r="I11" s="25">
        <v>136</v>
      </c>
      <c r="J11" s="23">
        <v>0.375</v>
      </c>
      <c r="K11" s="47">
        <v>86</v>
      </c>
      <c r="L11" s="40"/>
      <c r="M11" s="30">
        <v>169</v>
      </c>
      <c r="N11" s="23">
        <v>0.60763888888888895</v>
      </c>
      <c r="O11" s="47">
        <v>88</v>
      </c>
      <c r="P11" s="63"/>
      <c r="Q11" s="30">
        <v>208</v>
      </c>
      <c r="R11" s="23">
        <v>0.78819444444444453</v>
      </c>
      <c r="S11" s="14">
        <v>80</v>
      </c>
      <c r="T11" s="17">
        <f t="shared" si="0"/>
        <v>424</v>
      </c>
    </row>
    <row r="12" spans="1:21" s="3" customFormat="1" x14ac:dyDescent="0.25">
      <c r="A12" s="1" t="s">
        <v>117</v>
      </c>
      <c r="B12" s="33" t="s">
        <v>27</v>
      </c>
      <c r="C12" s="80">
        <v>108</v>
      </c>
      <c r="D12" s="11"/>
      <c r="E12" s="47">
        <v>74</v>
      </c>
      <c r="F12" s="34">
        <v>546</v>
      </c>
      <c r="G12" s="48">
        <v>78</v>
      </c>
      <c r="H12" s="63">
        <v>0.29375000000000001</v>
      </c>
      <c r="I12" s="25"/>
      <c r="J12" s="23">
        <v>9.375E-2</v>
      </c>
      <c r="K12" s="47">
        <v>98</v>
      </c>
      <c r="L12" s="40"/>
      <c r="M12" s="30">
        <v>162</v>
      </c>
      <c r="N12" s="23">
        <v>0.67708333333333337</v>
      </c>
      <c r="O12" s="47">
        <v>82</v>
      </c>
      <c r="P12" s="63"/>
      <c r="Q12" s="30">
        <v>214</v>
      </c>
      <c r="R12" s="23">
        <v>0.79027777777777775</v>
      </c>
      <c r="S12" s="14">
        <v>84</v>
      </c>
      <c r="T12" s="17">
        <f t="shared" si="0"/>
        <v>416</v>
      </c>
    </row>
    <row r="13" spans="1:21" s="3" customFormat="1" x14ac:dyDescent="0.25">
      <c r="A13" s="1" t="s">
        <v>118</v>
      </c>
      <c r="B13" s="33" t="s">
        <v>34</v>
      </c>
      <c r="C13" s="80">
        <v>120</v>
      </c>
      <c r="D13" s="11"/>
      <c r="E13" s="47">
        <v>78</v>
      </c>
      <c r="F13" s="34">
        <v>586</v>
      </c>
      <c r="G13" s="48">
        <v>84</v>
      </c>
      <c r="H13" s="63"/>
      <c r="I13" s="25">
        <v>105</v>
      </c>
      <c r="J13" s="23">
        <v>0.20694444444444446</v>
      </c>
      <c r="K13" s="47">
        <v>76</v>
      </c>
      <c r="L13" s="40"/>
      <c r="M13" s="30">
        <v>162</v>
      </c>
      <c r="N13" s="23">
        <v>0.64236111111111105</v>
      </c>
      <c r="O13" s="47">
        <v>84</v>
      </c>
      <c r="P13" s="38"/>
      <c r="Q13" s="30">
        <v>210</v>
      </c>
      <c r="R13" s="23">
        <v>0.66180555555555554</v>
      </c>
      <c r="S13" s="14">
        <v>80</v>
      </c>
      <c r="T13" s="17">
        <f t="shared" si="0"/>
        <v>402</v>
      </c>
    </row>
    <row r="14" spans="1:21" s="3" customFormat="1" x14ac:dyDescent="0.25">
      <c r="A14" s="1" t="s">
        <v>119</v>
      </c>
      <c r="B14" s="33" t="s">
        <v>9</v>
      </c>
      <c r="C14" s="80">
        <v>144</v>
      </c>
      <c r="D14" s="11"/>
      <c r="E14" s="47">
        <v>88</v>
      </c>
      <c r="F14" s="34">
        <v>554</v>
      </c>
      <c r="G14" s="48">
        <v>82</v>
      </c>
      <c r="H14" s="63"/>
      <c r="I14" s="25">
        <v>136</v>
      </c>
      <c r="J14" s="23">
        <v>0.12083333333333333</v>
      </c>
      <c r="K14" s="47">
        <v>88</v>
      </c>
      <c r="L14" s="40"/>
      <c r="M14" s="30">
        <v>0</v>
      </c>
      <c r="N14" s="23">
        <v>0</v>
      </c>
      <c r="O14" s="47">
        <v>0</v>
      </c>
      <c r="P14" s="63">
        <v>0.80208333333333337</v>
      </c>
      <c r="Q14" s="30"/>
      <c r="R14" s="23"/>
      <c r="S14" s="14">
        <v>92</v>
      </c>
      <c r="T14" s="17">
        <f t="shared" si="0"/>
        <v>350</v>
      </c>
    </row>
    <row r="15" spans="1:21" s="3" customFormat="1" x14ac:dyDescent="0.25">
      <c r="A15" s="1" t="s">
        <v>120</v>
      </c>
      <c r="B15" s="33" t="s">
        <v>62</v>
      </c>
      <c r="C15" s="80">
        <v>108</v>
      </c>
      <c r="D15" s="11"/>
      <c r="E15" s="47">
        <v>74</v>
      </c>
      <c r="F15" s="34">
        <v>0</v>
      </c>
      <c r="G15" s="48">
        <v>0</v>
      </c>
      <c r="H15" s="63"/>
      <c r="I15" s="25">
        <v>121</v>
      </c>
      <c r="J15" s="23">
        <v>0.16041666666666668</v>
      </c>
      <c r="K15" s="47">
        <v>78</v>
      </c>
      <c r="L15" s="40"/>
      <c r="M15" s="30">
        <v>160</v>
      </c>
      <c r="N15" s="23">
        <v>0.81458333333333333</v>
      </c>
      <c r="O15" s="47">
        <v>78</v>
      </c>
      <c r="P15" s="63"/>
      <c r="Q15" s="30">
        <v>201</v>
      </c>
      <c r="R15" s="23">
        <v>0.68402777777777779</v>
      </c>
      <c r="S15" s="14">
        <v>78</v>
      </c>
      <c r="T15" s="17">
        <f t="shared" si="0"/>
        <v>308</v>
      </c>
    </row>
    <row r="16" spans="1:21" s="3" customFormat="1" x14ac:dyDescent="0.25">
      <c r="A16" s="1" t="s">
        <v>121</v>
      </c>
      <c r="B16" s="33" t="s">
        <v>88</v>
      </c>
      <c r="C16" s="80">
        <v>0</v>
      </c>
      <c r="D16" s="11"/>
      <c r="E16" s="47">
        <v>0</v>
      </c>
      <c r="F16" s="34">
        <v>850</v>
      </c>
      <c r="G16" s="48">
        <v>100</v>
      </c>
      <c r="H16" s="63"/>
      <c r="I16" s="25">
        <v>126</v>
      </c>
      <c r="J16" s="23">
        <v>0.15277777777777776</v>
      </c>
      <c r="K16" s="47">
        <v>82</v>
      </c>
      <c r="L16" s="40"/>
      <c r="M16" s="30">
        <v>160</v>
      </c>
      <c r="N16" s="23">
        <v>0.73472222222222217</v>
      </c>
      <c r="O16" s="47">
        <v>80</v>
      </c>
      <c r="P16" s="38"/>
      <c r="Q16" s="14"/>
      <c r="R16" s="133"/>
      <c r="S16" s="14"/>
      <c r="T16" s="17">
        <f t="shared" si="0"/>
        <v>262</v>
      </c>
    </row>
    <row r="17" spans="1:20" s="3" customFormat="1" x14ac:dyDescent="0.25">
      <c r="A17" s="1" t="s">
        <v>122</v>
      </c>
      <c r="B17" s="33" t="s">
        <v>84</v>
      </c>
      <c r="C17" s="80">
        <v>120</v>
      </c>
      <c r="D17" s="11"/>
      <c r="E17" s="47">
        <v>78</v>
      </c>
      <c r="F17" s="34">
        <v>680</v>
      </c>
      <c r="G17" s="48">
        <v>90</v>
      </c>
      <c r="H17" s="63"/>
      <c r="I17" s="25"/>
      <c r="J17" s="23"/>
      <c r="K17" s="47">
        <v>0</v>
      </c>
      <c r="L17" s="40"/>
      <c r="M17" s="30">
        <v>0</v>
      </c>
      <c r="N17" s="23">
        <v>0</v>
      </c>
      <c r="O17" s="47">
        <v>0</v>
      </c>
      <c r="P17" s="38"/>
      <c r="Q17" s="14"/>
      <c r="R17" s="133"/>
      <c r="S17" s="14"/>
      <c r="T17" s="17">
        <f t="shared" si="0"/>
        <v>168</v>
      </c>
    </row>
    <row r="18" spans="1:20" s="3" customFormat="1" x14ac:dyDescent="0.25">
      <c r="A18" s="1" t="s">
        <v>123</v>
      </c>
      <c r="B18" s="33" t="s">
        <v>85</v>
      </c>
      <c r="C18" s="80">
        <v>126</v>
      </c>
      <c r="D18" s="11"/>
      <c r="E18" s="47">
        <v>84</v>
      </c>
      <c r="F18" s="34">
        <v>514</v>
      </c>
      <c r="G18" s="48">
        <v>74</v>
      </c>
      <c r="H18" s="63"/>
      <c r="I18" s="25"/>
      <c r="J18" s="23"/>
      <c r="K18" s="47">
        <v>0</v>
      </c>
      <c r="L18" s="40"/>
      <c r="M18" s="30">
        <v>0</v>
      </c>
      <c r="N18" s="23">
        <v>0</v>
      </c>
      <c r="O18" s="47">
        <v>0</v>
      </c>
      <c r="P18" s="38"/>
      <c r="Q18" s="14"/>
      <c r="R18" s="133"/>
      <c r="S18" s="14"/>
      <c r="T18" s="17">
        <f t="shared" si="0"/>
        <v>158</v>
      </c>
    </row>
    <row r="19" spans="1:20" s="3" customFormat="1" ht="16.5" thickBot="1" x14ac:dyDescent="0.3">
      <c r="A19" s="1" t="s">
        <v>124</v>
      </c>
      <c r="B19" s="33" t="s">
        <v>101</v>
      </c>
      <c r="C19" s="81">
        <v>126</v>
      </c>
      <c r="D19" s="82"/>
      <c r="E19" s="53">
        <v>84</v>
      </c>
      <c r="F19" s="54">
        <v>0</v>
      </c>
      <c r="G19" s="55">
        <v>0</v>
      </c>
      <c r="H19" s="83"/>
      <c r="I19" s="57"/>
      <c r="J19" s="58"/>
      <c r="K19" s="53">
        <v>0</v>
      </c>
      <c r="L19" s="97"/>
      <c r="M19" s="110">
        <v>0</v>
      </c>
      <c r="N19" s="58">
        <v>0</v>
      </c>
      <c r="O19" s="53">
        <v>0</v>
      </c>
      <c r="P19" s="56"/>
      <c r="Q19" s="121"/>
      <c r="R19" s="134"/>
      <c r="S19" s="121"/>
      <c r="T19" s="17">
        <f t="shared" si="0"/>
        <v>84</v>
      </c>
    </row>
    <row r="20" spans="1:20" s="3" customFormat="1" ht="16.5" thickTop="1" x14ac:dyDescent="0.25">
      <c r="A20" s="1"/>
      <c r="B20" s="4"/>
      <c r="C20" s="49"/>
      <c r="D20" s="77"/>
      <c r="E20" s="78"/>
      <c r="F20" s="39"/>
      <c r="G20" s="39"/>
      <c r="H20" s="41"/>
      <c r="I20" s="39"/>
      <c r="J20" s="41"/>
      <c r="K20" s="42"/>
      <c r="L20" s="42"/>
      <c r="M20" s="42"/>
      <c r="N20" s="41"/>
      <c r="O20" s="42"/>
      <c r="P20" s="41"/>
      <c r="Q20" s="42"/>
      <c r="R20" s="41"/>
      <c r="S20" s="42"/>
      <c r="T20" s="131"/>
    </row>
    <row r="21" spans="1:20" s="3" customFormat="1" x14ac:dyDescent="0.25">
      <c r="A21" s="1"/>
      <c r="B21" s="4"/>
      <c r="C21" s="4"/>
      <c r="D21" s="12"/>
      <c r="E21" s="19"/>
      <c r="F21" s="1"/>
      <c r="G21" s="1"/>
      <c r="H21" s="28"/>
      <c r="I21" s="1"/>
      <c r="J21" s="28"/>
      <c r="K21" s="5"/>
      <c r="L21" s="5"/>
      <c r="M21" s="5"/>
      <c r="N21" s="28"/>
      <c r="O21" s="5"/>
      <c r="P21" s="28"/>
      <c r="Q21" s="5"/>
      <c r="R21" s="28"/>
      <c r="S21" s="5"/>
      <c r="T21" s="17"/>
    </row>
    <row r="22" spans="1:20" s="3" customFormat="1" x14ac:dyDescent="0.25">
      <c r="A22" s="1"/>
      <c r="B22" s="4"/>
      <c r="C22" s="4"/>
      <c r="D22" s="12"/>
      <c r="E22" s="19"/>
      <c r="F22" s="1"/>
      <c r="G22" s="1"/>
      <c r="H22" s="28"/>
      <c r="I22" s="1"/>
      <c r="J22" s="28"/>
      <c r="K22" s="5"/>
      <c r="L22" s="5"/>
      <c r="M22" s="5"/>
      <c r="N22" s="28"/>
      <c r="O22" s="5"/>
      <c r="P22" s="28"/>
      <c r="Q22" s="5"/>
      <c r="R22" s="28"/>
      <c r="S22" s="5"/>
      <c r="T22" s="17"/>
    </row>
    <row r="23" spans="1:20" s="3" customFormat="1" x14ac:dyDescent="0.25">
      <c r="A23" s="1"/>
      <c r="B23" s="4"/>
      <c r="C23" s="4"/>
      <c r="D23" s="12"/>
      <c r="E23" s="19"/>
      <c r="F23" s="1"/>
      <c r="G23" s="1"/>
      <c r="H23" s="28"/>
      <c r="I23" s="1"/>
      <c r="J23" s="28"/>
      <c r="K23" s="5"/>
      <c r="L23" s="5"/>
      <c r="M23" s="5"/>
      <c r="N23" s="28"/>
      <c r="O23" s="5"/>
      <c r="P23" s="28"/>
      <c r="Q23" s="5"/>
      <c r="R23" s="28"/>
      <c r="S23" s="5"/>
      <c r="T23" s="17"/>
    </row>
    <row r="24" spans="1:20" s="3" customFormat="1" x14ac:dyDescent="0.25">
      <c r="A24" s="1"/>
      <c r="B24" s="4"/>
      <c r="C24" s="4"/>
      <c r="D24" s="12"/>
      <c r="E24" s="19"/>
      <c r="F24" s="1"/>
      <c r="G24" s="1"/>
      <c r="H24" s="28"/>
      <c r="I24" s="1"/>
      <c r="J24" s="28"/>
      <c r="K24" s="5"/>
      <c r="L24" s="5"/>
      <c r="M24" s="5"/>
      <c r="N24" s="28"/>
      <c r="O24" s="5"/>
      <c r="P24" s="28"/>
      <c r="Q24" s="5"/>
      <c r="R24" s="28"/>
      <c r="S24" s="5"/>
      <c r="T24" s="17"/>
    </row>
    <row r="25" spans="1:20" s="3" customFormat="1" x14ac:dyDescent="0.25">
      <c r="A25" s="1"/>
      <c r="B25" s="4"/>
      <c r="C25" s="4"/>
      <c r="D25" s="12"/>
      <c r="E25" s="19"/>
      <c r="F25" s="1"/>
      <c r="G25" s="1"/>
      <c r="H25" s="28"/>
      <c r="I25" s="1"/>
      <c r="J25" s="28"/>
      <c r="K25" s="5"/>
      <c r="L25" s="5"/>
      <c r="M25" s="5"/>
      <c r="N25" s="28"/>
      <c r="O25" s="5"/>
      <c r="P25" s="28"/>
      <c r="Q25" s="5"/>
      <c r="R25" s="28"/>
      <c r="S25" s="5"/>
      <c r="T25" s="17"/>
    </row>
    <row r="26" spans="1:20" s="3" customFormat="1" x14ac:dyDescent="0.25">
      <c r="A26" s="1"/>
      <c r="B26" s="4"/>
      <c r="C26" s="4"/>
      <c r="D26" s="12"/>
      <c r="E26" s="19"/>
      <c r="F26" s="1"/>
      <c r="G26" s="1"/>
      <c r="H26" s="28"/>
      <c r="I26" s="1"/>
      <c r="J26" s="28"/>
      <c r="K26" s="5"/>
      <c r="L26" s="5"/>
      <c r="M26" s="5"/>
      <c r="N26" s="28"/>
      <c r="O26" s="5"/>
      <c r="P26" s="28"/>
      <c r="Q26" s="5"/>
      <c r="R26" s="28"/>
      <c r="S26" s="5"/>
      <c r="T26" s="17"/>
    </row>
    <row r="27" spans="1:20" s="3" customFormat="1" x14ac:dyDescent="0.25">
      <c r="A27" s="1"/>
      <c r="B27" s="4"/>
      <c r="C27" s="4"/>
      <c r="D27" s="12"/>
      <c r="E27" s="19"/>
      <c r="F27" s="1"/>
      <c r="G27" s="1"/>
      <c r="H27" s="28"/>
      <c r="I27" s="1"/>
      <c r="J27" s="28"/>
      <c r="K27" s="5"/>
      <c r="L27" s="5"/>
      <c r="M27" s="5"/>
      <c r="N27" s="28"/>
      <c r="O27" s="5"/>
      <c r="P27" s="28"/>
      <c r="Q27" s="5"/>
      <c r="R27" s="28"/>
      <c r="S27" s="5"/>
      <c r="T27" s="17"/>
    </row>
    <row r="28" spans="1:20" s="3" customFormat="1" x14ac:dyDescent="0.25">
      <c r="A28" s="1"/>
      <c r="B28" s="4"/>
      <c r="C28" s="4"/>
      <c r="D28" s="12"/>
      <c r="E28" s="19"/>
      <c r="F28" s="1"/>
      <c r="G28" s="1"/>
      <c r="H28" s="28"/>
      <c r="I28" s="1"/>
      <c r="J28" s="28"/>
      <c r="K28" s="5"/>
      <c r="L28" s="5"/>
      <c r="M28" s="5"/>
      <c r="N28" s="28"/>
      <c r="O28" s="5"/>
      <c r="P28" s="28"/>
      <c r="Q28" s="5"/>
      <c r="R28" s="28"/>
      <c r="S28" s="5"/>
      <c r="T28" s="17"/>
    </row>
    <row r="29" spans="1:20" s="3" customFormat="1" x14ac:dyDescent="0.25">
      <c r="A29" s="1"/>
      <c r="B29" s="4"/>
      <c r="C29" s="4"/>
      <c r="D29" s="12"/>
      <c r="E29" s="19"/>
      <c r="F29" s="1"/>
      <c r="G29" s="1"/>
      <c r="H29" s="28"/>
      <c r="I29" s="1"/>
      <c r="J29" s="28"/>
      <c r="K29" s="5"/>
      <c r="L29" s="5"/>
      <c r="M29" s="5"/>
      <c r="N29" s="28"/>
      <c r="O29" s="5"/>
      <c r="P29" s="28"/>
      <c r="Q29" s="5"/>
      <c r="R29" s="28"/>
      <c r="S29" s="5"/>
      <c r="T29" s="17"/>
    </row>
    <row r="30" spans="1:20" s="3" customFormat="1" x14ac:dyDescent="0.25">
      <c r="A30" s="1"/>
      <c r="B30" s="4"/>
      <c r="C30" s="4"/>
      <c r="D30" s="12"/>
      <c r="E30" s="19"/>
      <c r="F30" s="1"/>
      <c r="G30" s="1"/>
      <c r="H30" s="28"/>
      <c r="I30" s="1"/>
      <c r="J30" s="28"/>
      <c r="K30" s="5"/>
      <c r="L30" s="5"/>
      <c r="M30" s="5"/>
      <c r="N30" s="28"/>
      <c r="O30" s="5"/>
      <c r="P30" s="28"/>
      <c r="Q30" s="5"/>
      <c r="R30" s="28"/>
      <c r="S30" s="5"/>
      <c r="T30" s="17"/>
    </row>
    <row r="31" spans="1:20" s="3" customFormat="1" x14ac:dyDescent="0.25">
      <c r="A31" s="1"/>
      <c r="B31" s="4"/>
      <c r="C31" s="4"/>
      <c r="D31" s="12"/>
      <c r="E31" s="19"/>
      <c r="F31" s="1"/>
      <c r="G31" s="1"/>
      <c r="H31" s="28"/>
      <c r="I31" s="1"/>
      <c r="J31" s="28"/>
      <c r="K31" s="5"/>
      <c r="L31" s="5"/>
      <c r="M31" s="5"/>
      <c r="N31" s="28"/>
      <c r="O31" s="5"/>
      <c r="P31" s="28"/>
      <c r="Q31" s="5"/>
      <c r="R31" s="28"/>
      <c r="S31" s="5"/>
      <c r="T31" s="17"/>
    </row>
    <row r="32" spans="1:20" s="3" customFormat="1" x14ac:dyDescent="0.25">
      <c r="A32" s="1"/>
      <c r="B32" s="4"/>
      <c r="C32" s="4"/>
      <c r="D32" s="12"/>
      <c r="E32" s="19"/>
      <c r="F32" s="1"/>
      <c r="G32" s="1"/>
      <c r="H32" s="28"/>
      <c r="I32" s="1"/>
      <c r="J32" s="28"/>
      <c r="K32" s="5"/>
      <c r="L32" s="5"/>
      <c r="M32" s="5"/>
      <c r="N32" s="28"/>
      <c r="O32" s="5"/>
      <c r="P32" s="28"/>
      <c r="Q32" s="5"/>
      <c r="R32" s="28"/>
      <c r="S32" s="5"/>
      <c r="T32" s="17"/>
    </row>
    <row r="33" spans="1:20" s="3" customFormat="1" x14ac:dyDescent="0.25">
      <c r="A33" s="1"/>
      <c r="B33" s="4"/>
      <c r="C33" s="4"/>
      <c r="D33" s="12"/>
      <c r="E33" s="19"/>
      <c r="F33" s="1"/>
      <c r="G33" s="1"/>
      <c r="H33" s="28"/>
      <c r="I33" s="1"/>
      <c r="J33" s="28"/>
      <c r="K33" s="5"/>
      <c r="L33" s="5"/>
      <c r="M33" s="5"/>
      <c r="N33" s="28"/>
      <c r="O33" s="5"/>
      <c r="P33" s="28"/>
      <c r="Q33" s="5"/>
      <c r="R33" s="28"/>
      <c r="S33" s="5"/>
      <c r="T33" s="17"/>
    </row>
    <row r="34" spans="1:20" s="3" customFormat="1" x14ac:dyDescent="0.25">
      <c r="A34" s="1"/>
      <c r="B34" s="4"/>
      <c r="C34" s="4"/>
      <c r="D34" s="12"/>
      <c r="E34" s="19"/>
      <c r="F34" s="1"/>
      <c r="G34" s="1"/>
      <c r="H34" s="28"/>
      <c r="I34" s="1"/>
      <c r="J34" s="28"/>
      <c r="K34" s="5"/>
      <c r="L34" s="5"/>
      <c r="M34" s="5"/>
      <c r="N34" s="28"/>
      <c r="O34" s="5"/>
      <c r="P34" s="28"/>
      <c r="Q34" s="5"/>
      <c r="R34" s="28"/>
      <c r="S34" s="5"/>
      <c r="T34" s="17"/>
    </row>
    <row r="35" spans="1:20" s="3" customFormat="1" x14ac:dyDescent="0.25">
      <c r="A35" s="1"/>
      <c r="B35" s="4"/>
      <c r="C35" s="4"/>
      <c r="D35" s="12"/>
      <c r="E35" s="19"/>
      <c r="F35" s="1"/>
      <c r="G35" s="1"/>
      <c r="H35" s="28"/>
      <c r="I35" s="1"/>
      <c r="J35" s="28"/>
      <c r="K35" s="5"/>
      <c r="L35" s="5"/>
      <c r="M35" s="5"/>
      <c r="N35" s="28"/>
      <c r="O35" s="5"/>
      <c r="P35" s="28"/>
      <c r="Q35" s="5"/>
      <c r="R35" s="28"/>
      <c r="S35" s="5"/>
      <c r="T35" s="17"/>
    </row>
    <row r="36" spans="1:20" s="3" customFormat="1" x14ac:dyDescent="0.25">
      <c r="A36" s="1"/>
      <c r="B36" s="4"/>
      <c r="C36" s="4"/>
      <c r="D36" s="12"/>
      <c r="E36" s="19"/>
      <c r="F36" s="1"/>
      <c r="G36" s="1"/>
      <c r="H36" s="28"/>
      <c r="I36" s="1"/>
      <c r="J36" s="28"/>
      <c r="K36" s="5"/>
      <c r="L36" s="5"/>
      <c r="M36" s="5"/>
      <c r="N36" s="28"/>
      <c r="O36" s="5"/>
      <c r="P36" s="28"/>
      <c r="Q36" s="5"/>
      <c r="R36" s="28"/>
      <c r="S36" s="5"/>
      <c r="T36" s="17"/>
    </row>
    <row r="37" spans="1:20" s="3" customFormat="1" x14ac:dyDescent="0.25">
      <c r="A37" s="1"/>
      <c r="B37" s="4"/>
      <c r="C37" s="4"/>
      <c r="D37" s="12"/>
      <c r="E37" s="19"/>
      <c r="F37" s="1"/>
      <c r="G37" s="1"/>
      <c r="H37" s="28"/>
      <c r="I37" s="1"/>
      <c r="J37" s="28"/>
      <c r="K37" s="5"/>
      <c r="L37" s="5"/>
      <c r="M37" s="5"/>
      <c r="N37" s="28"/>
      <c r="O37" s="5"/>
      <c r="P37" s="28"/>
      <c r="Q37" s="5"/>
      <c r="R37" s="28"/>
      <c r="S37" s="5"/>
      <c r="T37" s="17"/>
    </row>
    <row r="38" spans="1:20" s="3" customFormat="1" x14ac:dyDescent="0.25">
      <c r="A38" s="1"/>
      <c r="B38" s="4"/>
      <c r="C38" s="4"/>
      <c r="D38" s="12"/>
      <c r="E38" s="19"/>
      <c r="F38" s="1"/>
      <c r="G38" s="1"/>
      <c r="H38" s="28"/>
      <c r="I38" s="1"/>
      <c r="J38" s="28"/>
      <c r="K38" s="5"/>
      <c r="L38" s="5"/>
      <c r="M38" s="5"/>
      <c r="N38" s="28"/>
      <c r="O38" s="5"/>
      <c r="P38" s="28"/>
      <c r="Q38" s="5"/>
      <c r="R38" s="28"/>
      <c r="S38" s="5"/>
      <c r="T38" s="17"/>
    </row>
    <row r="39" spans="1:20" s="3" customFormat="1" x14ac:dyDescent="0.25">
      <c r="A39" s="1"/>
      <c r="B39" s="4"/>
      <c r="C39" s="4"/>
      <c r="D39" s="12"/>
      <c r="E39" s="19"/>
      <c r="F39" s="1"/>
      <c r="G39" s="1"/>
      <c r="H39" s="28"/>
      <c r="I39" s="1"/>
      <c r="J39" s="28"/>
      <c r="K39" s="5"/>
      <c r="L39" s="5"/>
      <c r="M39" s="5"/>
      <c r="N39" s="28"/>
      <c r="O39" s="5"/>
      <c r="P39" s="28"/>
      <c r="Q39" s="5"/>
      <c r="R39" s="28"/>
      <c r="S39" s="5"/>
      <c r="T39" s="17"/>
    </row>
    <row r="40" spans="1:20" s="3" customFormat="1" x14ac:dyDescent="0.25">
      <c r="A40" s="1"/>
      <c r="B40" s="4"/>
      <c r="C40" s="4"/>
      <c r="D40" s="12"/>
      <c r="E40" s="19"/>
      <c r="F40" s="1"/>
      <c r="G40" s="1"/>
      <c r="H40" s="28"/>
      <c r="I40" s="1"/>
      <c r="J40" s="28"/>
      <c r="K40" s="5"/>
      <c r="L40" s="5"/>
      <c r="M40" s="5"/>
      <c r="N40" s="28"/>
      <c r="O40" s="5"/>
      <c r="P40" s="28"/>
      <c r="Q40" s="5"/>
      <c r="R40" s="28"/>
      <c r="S40" s="5"/>
      <c r="T40" s="17"/>
    </row>
    <row r="41" spans="1:20" s="3" customFormat="1" x14ac:dyDescent="0.25">
      <c r="A41" s="1"/>
      <c r="B41" s="4"/>
      <c r="C41" s="4"/>
      <c r="D41" s="12"/>
      <c r="E41" s="19"/>
      <c r="F41" s="1"/>
      <c r="G41" s="1"/>
      <c r="H41" s="28"/>
      <c r="I41" s="1"/>
      <c r="J41" s="28"/>
      <c r="K41" s="5"/>
      <c r="L41" s="5"/>
      <c r="M41" s="5"/>
      <c r="N41" s="28"/>
      <c r="O41" s="5"/>
      <c r="P41" s="28"/>
      <c r="Q41" s="5"/>
      <c r="R41" s="28"/>
      <c r="S41" s="5"/>
      <c r="T41" s="17"/>
    </row>
    <row r="42" spans="1:20" s="3" customFormat="1" x14ac:dyDescent="0.25">
      <c r="A42" s="1"/>
      <c r="B42" s="4"/>
      <c r="C42" s="4"/>
      <c r="D42" s="12"/>
      <c r="E42" s="19"/>
      <c r="F42" s="1"/>
      <c r="G42" s="1"/>
      <c r="H42" s="28"/>
      <c r="I42" s="1"/>
      <c r="J42" s="28"/>
      <c r="K42" s="5"/>
      <c r="L42" s="5"/>
      <c r="M42" s="5"/>
      <c r="N42" s="28"/>
      <c r="O42" s="5"/>
      <c r="P42" s="28"/>
      <c r="Q42" s="5"/>
      <c r="R42" s="28"/>
      <c r="S42" s="5"/>
      <c r="T42" s="17"/>
    </row>
    <row r="43" spans="1:20" s="3" customFormat="1" x14ac:dyDescent="0.25">
      <c r="A43" s="1"/>
      <c r="B43" s="4"/>
      <c r="C43" s="4"/>
      <c r="D43" s="12"/>
      <c r="E43" s="19"/>
      <c r="F43" s="1"/>
      <c r="G43" s="1"/>
      <c r="H43" s="28"/>
      <c r="I43" s="1"/>
      <c r="J43" s="28"/>
      <c r="K43" s="5"/>
      <c r="L43" s="5"/>
      <c r="M43" s="5"/>
      <c r="N43" s="28"/>
      <c r="O43" s="5"/>
      <c r="P43" s="28"/>
      <c r="Q43" s="5"/>
      <c r="R43" s="28"/>
      <c r="S43" s="5"/>
      <c r="T43" s="17"/>
    </row>
    <row r="44" spans="1:20" s="3" customFormat="1" x14ac:dyDescent="0.25">
      <c r="A44" s="1"/>
      <c r="B44" s="4"/>
      <c r="C44" s="4"/>
      <c r="D44" s="12"/>
      <c r="E44" s="19"/>
      <c r="F44" s="1"/>
      <c r="G44" s="1"/>
      <c r="H44" s="28"/>
      <c r="I44" s="1"/>
      <c r="J44" s="28"/>
      <c r="K44" s="5"/>
      <c r="L44" s="5"/>
      <c r="M44" s="5"/>
      <c r="N44" s="28"/>
      <c r="O44" s="5"/>
      <c r="P44" s="28"/>
      <c r="Q44" s="5"/>
      <c r="R44" s="28"/>
      <c r="S44" s="5"/>
      <c r="T44" s="17"/>
    </row>
    <row r="45" spans="1:20" s="3" customFormat="1" x14ac:dyDescent="0.25">
      <c r="A45" s="1"/>
      <c r="B45" s="4"/>
      <c r="C45" s="4"/>
      <c r="D45" s="12"/>
      <c r="E45" s="19"/>
      <c r="F45" s="1"/>
      <c r="G45" s="1"/>
      <c r="H45" s="28"/>
      <c r="I45" s="1"/>
      <c r="J45" s="28"/>
      <c r="K45" s="5"/>
      <c r="L45" s="5"/>
      <c r="M45" s="5"/>
      <c r="N45" s="28"/>
      <c r="O45" s="5"/>
      <c r="P45" s="28"/>
      <c r="Q45" s="5"/>
      <c r="R45" s="28"/>
      <c r="S45" s="5"/>
      <c r="T45" s="17"/>
    </row>
    <row r="46" spans="1:20" s="3" customFormat="1" x14ac:dyDescent="0.25">
      <c r="A46" s="1"/>
      <c r="B46" s="4"/>
      <c r="C46" s="4"/>
      <c r="D46" s="12"/>
      <c r="E46" s="19"/>
      <c r="F46" s="1"/>
      <c r="G46" s="1"/>
      <c r="H46" s="28"/>
      <c r="I46" s="1"/>
      <c r="J46" s="28"/>
      <c r="K46" s="5"/>
      <c r="L46" s="5"/>
      <c r="M46" s="5"/>
      <c r="N46" s="28"/>
      <c r="O46" s="5"/>
      <c r="P46" s="28"/>
      <c r="Q46" s="5"/>
      <c r="R46" s="28"/>
      <c r="S46" s="5"/>
      <c r="T46" s="17"/>
    </row>
    <row r="47" spans="1:20" s="3" customFormat="1" x14ac:dyDescent="0.25">
      <c r="A47" s="1"/>
      <c r="B47" s="4"/>
      <c r="C47" s="4"/>
      <c r="D47" s="12"/>
      <c r="E47" s="19"/>
      <c r="F47" s="1"/>
      <c r="G47" s="1"/>
      <c r="H47" s="28"/>
      <c r="I47" s="1"/>
      <c r="J47" s="28"/>
      <c r="K47" s="5"/>
      <c r="L47" s="5"/>
      <c r="M47" s="5"/>
      <c r="N47" s="28"/>
      <c r="O47" s="5"/>
      <c r="P47" s="28"/>
      <c r="Q47" s="5"/>
      <c r="R47" s="28"/>
      <c r="S47" s="5"/>
      <c r="T47" s="17"/>
    </row>
    <row r="48" spans="1:20" s="3" customFormat="1" x14ac:dyDescent="0.25">
      <c r="A48" s="1"/>
      <c r="B48" s="4"/>
      <c r="C48" s="4"/>
      <c r="D48" s="12"/>
      <c r="E48" s="19"/>
      <c r="F48" s="1"/>
      <c r="G48" s="1"/>
      <c r="H48" s="28"/>
      <c r="I48" s="1"/>
      <c r="J48" s="28"/>
      <c r="K48" s="5"/>
      <c r="L48" s="5"/>
      <c r="M48" s="5"/>
      <c r="N48" s="28"/>
      <c r="O48" s="5"/>
      <c r="P48" s="28"/>
      <c r="Q48" s="5"/>
      <c r="R48" s="28"/>
      <c r="S48" s="5"/>
      <c r="T48" s="17"/>
    </row>
    <row r="49" spans="1:20" s="3" customFormat="1" x14ac:dyDescent="0.25">
      <c r="A49" s="1"/>
      <c r="B49" s="4"/>
      <c r="C49" s="4"/>
      <c r="D49" s="12"/>
      <c r="E49" s="19"/>
      <c r="F49" s="1"/>
      <c r="G49" s="1"/>
      <c r="H49" s="28"/>
      <c r="I49" s="1"/>
      <c r="J49" s="28"/>
      <c r="K49" s="5"/>
      <c r="L49" s="5"/>
      <c r="M49" s="5"/>
      <c r="N49" s="28"/>
      <c r="O49" s="5"/>
      <c r="P49" s="28"/>
      <c r="Q49" s="5"/>
      <c r="R49" s="28"/>
      <c r="S49" s="5"/>
      <c r="T49" s="17"/>
    </row>
    <row r="50" spans="1:20" s="3" customFormat="1" x14ac:dyDescent="0.25">
      <c r="A50" s="1"/>
      <c r="B50" s="4"/>
      <c r="C50" s="4"/>
      <c r="D50" s="12"/>
      <c r="E50" s="19"/>
      <c r="F50" s="1"/>
      <c r="G50" s="1"/>
      <c r="H50" s="28"/>
      <c r="I50" s="1"/>
      <c r="J50" s="28"/>
      <c r="K50" s="5"/>
      <c r="L50" s="5"/>
      <c r="M50" s="5"/>
      <c r="N50" s="28"/>
      <c r="O50" s="5"/>
      <c r="P50" s="28"/>
      <c r="Q50" s="5"/>
      <c r="R50" s="28"/>
      <c r="S50" s="5"/>
      <c r="T50" s="17"/>
    </row>
    <row r="51" spans="1:20" s="3" customFormat="1" x14ac:dyDescent="0.25">
      <c r="A51" s="1"/>
      <c r="B51" s="4"/>
      <c r="C51" s="4"/>
      <c r="D51" s="12"/>
      <c r="E51" s="19"/>
      <c r="F51" s="1"/>
      <c r="G51" s="1"/>
      <c r="H51" s="28"/>
      <c r="I51" s="1"/>
      <c r="J51" s="28"/>
      <c r="K51" s="5"/>
      <c r="L51" s="5"/>
      <c r="M51" s="5"/>
      <c r="N51" s="28"/>
      <c r="O51" s="5"/>
      <c r="P51" s="28"/>
      <c r="Q51" s="5"/>
      <c r="R51" s="28"/>
      <c r="S51" s="5"/>
      <c r="T51" s="17"/>
    </row>
    <row r="52" spans="1:20" s="3" customFormat="1" x14ac:dyDescent="0.25">
      <c r="A52" s="1"/>
      <c r="B52" s="4"/>
      <c r="C52" s="4"/>
      <c r="D52" s="12"/>
      <c r="E52" s="19"/>
      <c r="F52" s="1"/>
      <c r="G52" s="1"/>
      <c r="H52" s="28"/>
      <c r="I52" s="1"/>
      <c r="J52" s="28"/>
      <c r="K52" s="5"/>
      <c r="L52" s="5"/>
      <c r="M52" s="5"/>
      <c r="N52" s="28"/>
      <c r="O52" s="5"/>
      <c r="P52" s="28"/>
      <c r="Q52" s="5"/>
      <c r="R52" s="28"/>
      <c r="S52" s="5"/>
      <c r="T52" s="17"/>
    </row>
    <row r="53" spans="1:20" s="3" customFormat="1" x14ac:dyDescent="0.25">
      <c r="A53" s="1"/>
      <c r="B53" s="4"/>
      <c r="C53" s="4"/>
      <c r="D53" s="12"/>
      <c r="E53" s="19"/>
      <c r="F53" s="1"/>
      <c r="G53" s="1"/>
      <c r="H53" s="28"/>
      <c r="I53" s="1"/>
      <c r="J53" s="28"/>
      <c r="K53" s="5"/>
      <c r="L53" s="5"/>
      <c r="M53" s="5"/>
      <c r="N53" s="28"/>
      <c r="O53" s="5"/>
      <c r="P53" s="28"/>
      <c r="Q53" s="5"/>
      <c r="R53" s="28"/>
      <c r="S53" s="5"/>
      <c r="T53" s="17"/>
    </row>
    <row r="54" spans="1:20" s="3" customFormat="1" x14ac:dyDescent="0.25">
      <c r="A54" s="1"/>
      <c r="B54" s="4"/>
      <c r="C54" s="4"/>
      <c r="D54" s="12"/>
      <c r="E54" s="19"/>
      <c r="F54" s="1"/>
      <c r="G54" s="1"/>
      <c r="H54" s="28"/>
      <c r="I54" s="1"/>
      <c r="J54" s="28"/>
      <c r="K54" s="5"/>
      <c r="L54" s="5"/>
      <c r="M54" s="5"/>
      <c r="N54" s="28"/>
      <c r="O54" s="5"/>
      <c r="P54" s="28"/>
      <c r="Q54" s="5"/>
      <c r="R54" s="28"/>
      <c r="S54" s="5"/>
      <c r="T54" s="17"/>
    </row>
    <row r="55" spans="1:20" s="3" customFormat="1" x14ac:dyDescent="0.25">
      <c r="A55" s="1"/>
      <c r="B55" s="4"/>
      <c r="C55" s="4"/>
      <c r="D55" s="12"/>
      <c r="E55" s="19"/>
      <c r="F55" s="1"/>
      <c r="G55" s="1"/>
      <c r="H55" s="28"/>
      <c r="I55" s="1"/>
      <c r="J55" s="28"/>
      <c r="K55" s="5"/>
      <c r="L55" s="5"/>
      <c r="M55" s="5"/>
      <c r="N55" s="28"/>
      <c r="O55" s="5"/>
      <c r="P55" s="28"/>
      <c r="Q55" s="5"/>
      <c r="R55" s="28"/>
      <c r="S55" s="5"/>
      <c r="T55" s="17"/>
    </row>
    <row r="56" spans="1:20" s="3" customFormat="1" x14ac:dyDescent="0.25">
      <c r="A56" s="1"/>
      <c r="B56" s="4"/>
      <c r="C56" s="4"/>
      <c r="D56" s="12"/>
      <c r="E56" s="19"/>
      <c r="F56" s="1"/>
      <c r="G56" s="1"/>
      <c r="H56" s="28"/>
      <c r="I56" s="1"/>
      <c r="J56" s="28"/>
      <c r="K56" s="5"/>
      <c r="L56" s="5"/>
      <c r="M56" s="5"/>
      <c r="N56" s="28"/>
      <c r="O56" s="5"/>
      <c r="P56" s="28"/>
      <c r="Q56" s="5"/>
      <c r="R56" s="28"/>
      <c r="S56" s="5"/>
      <c r="T56" s="17"/>
    </row>
    <row r="57" spans="1:20" s="3" customFormat="1" x14ac:dyDescent="0.25">
      <c r="A57" s="1"/>
      <c r="B57" s="4"/>
      <c r="C57" s="4"/>
      <c r="D57" s="12"/>
      <c r="E57" s="19"/>
      <c r="F57" s="1"/>
      <c r="G57" s="1"/>
      <c r="H57" s="28"/>
      <c r="I57" s="1"/>
      <c r="J57" s="28"/>
      <c r="K57" s="5"/>
      <c r="L57" s="5"/>
      <c r="M57" s="5"/>
      <c r="N57" s="28"/>
      <c r="O57" s="5"/>
      <c r="P57" s="28"/>
      <c r="Q57" s="5"/>
      <c r="R57" s="28"/>
      <c r="S57" s="5"/>
      <c r="T57" s="17"/>
    </row>
    <row r="58" spans="1:20" s="3" customFormat="1" x14ac:dyDescent="0.25">
      <c r="A58" s="1"/>
      <c r="B58" s="4"/>
      <c r="C58" s="4"/>
      <c r="D58" s="12"/>
      <c r="E58" s="19"/>
      <c r="F58" s="1"/>
      <c r="G58" s="1"/>
      <c r="H58" s="28"/>
      <c r="I58" s="1"/>
      <c r="J58" s="28"/>
      <c r="K58" s="5"/>
      <c r="L58" s="5"/>
      <c r="M58" s="5"/>
      <c r="N58" s="28"/>
      <c r="O58" s="5"/>
      <c r="P58" s="28"/>
      <c r="Q58" s="5"/>
      <c r="R58" s="28"/>
      <c r="S58" s="5"/>
      <c r="T58" s="17"/>
    </row>
    <row r="59" spans="1:20" s="3" customFormat="1" x14ac:dyDescent="0.25">
      <c r="A59" s="1"/>
      <c r="B59" s="4"/>
      <c r="C59" s="4"/>
      <c r="D59" s="12"/>
      <c r="E59" s="19"/>
      <c r="F59" s="1"/>
      <c r="G59" s="1"/>
      <c r="H59" s="28"/>
      <c r="I59" s="1"/>
      <c r="J59" s="28"/>
      <c r="K59" s="5"/>
      <c r="L59" s="5"/>
      <c r="M59" s="5"/>
      <c r="N59" s="28"/>
      <c r="O59" s="5"/>
      <c r="P59" s="28"/>
      <c r="Q59" s="5"/>
      <c r="R59" s="28"/>
      <c r="S59" s="5"/>
      <c r="T59" s="17"/>
    </row>
    <row r="60" spans="1:20" s="3" customFormat="1" x14ac:dyDescent="0.25">
      <c r="A60" s="1"/>
      <c r="B60" s="4"/>
      <c r="C60" s="4"/>
      <c r="D60" s="12"/>
      <c r="E60" s="19"/>
      <c r="F60" s="1"/>
      <c r="G60" s="1"/>
      <c r="H60" s="28"/>
      <c r="I60" s="1"/>
      <c r="J60" s="28"/>
      <c r="K60" s="5"/>
      <c r="L60" s="5"/>
      <c r="M60" s="5"/>
      <c r="N60" s="28"/>
      <c r="O60" s="5"/>
      <c r="P60" s="28"/>
      <c r="Q60" s="5"/>
      <c r="R60" s="28"/>
      <c r="S60" s="5"/>
      <c r="T60" s="17"/>
    </row>
    <row r="61" spans="1:20" s="3" customFormat="1" x14ac:dyDescent="0.25">
      <c r="A61" s="1"/>
      <c r="B61" s="4"/>
      <c r="C61" s="4"/>
      <c r="D61" s="12"/>
      <c r="E61" s="19"/>
      <c r="F61" s="1"/>
      <c r="G61" s="1"/>
      <c r="H61" s="28"/>
      <c r="I61" s="1"/>
      <c r="J61" s="28"/>
      <c r="K61" s="5"/>
      <c r="L61" s="5"/>
      <c r="M61" s="5"/>
      <c r="N61" s="28"/>
      <c r="O61" s="5"/>
      <c r="P61" s="28"/>
      <c r="Q61" s="5"/>
      <c r="R61" s="28"/>
      <c r="S61" s="5"/>
      <c r="T61" s="17"/>
    </row>
    <row r="62" spans="1:20" s="3" customFormat="1" x14ac:dyDescent="0.25">
      <c r="A62" s="1"/>
      <c r="B62" s="4"/>
      <c r="C62" s="4"/>
      <c r="D62" s="12"/>
      <c r="E62" s="19"/>
      <c r="F62" s="1"/>
      <c r="G62" s="1"/>
      <c r="H62" s="28"/>
      <c r="I62" s="1"/>
      <c r="J62" s="28"/>
      <c r="K62" s="5"/>
      <c r="L62" s="5"/>
      <c r="M62" s="5"/>
      <c r="N62" s="28"/>
      <c r="O62" s="5"/>
      <c r="P62" s="28"/>
      <c r="Q62" s="5"/>
      <c r="R62" s="28"/>
      <c r="S62" s="5"/>
      <c r="T62" s="17"/>
    </row>
    <row r="63" spans="1:20" s="3" customFormat="1" x14ac:dyDescent="0.25">
      <c r="A63" s="1"/>
      <c r="B63" s="4"/>
      <c r="C63" s="4"/>
      <c r="D63" s="12"/>
      <c r="E63" s="19"/>
      <c r="F63" s="1"/>
      <c r="G63" s="1"/>
      <c r="H63" s="28"/>
      <c r="I63" s="1"/>
      <c r="J63" s="28"/>
      <c r="K63" s="5"/>
      <c r="L63" s="5"/>
      <c r="M63" s="5"/>
      <c r="N63" s="28"/>
      <c r="O63" s="5"/>
      <c r="P63" s="28"/>
      <c r="Q63" s="5"/>
      <c r="R63" s="28"/>
      <c r="S63" s="5"/>
      <c r="T63" s="17"/>
    </row>
    <row r="64" spans="1:20" s="3" customFormat="1" x14ac:dyDescent="0.25">
      <c r="A64" s="1"/>
      <c r="B64" s="4"/>
      <c r="C64" s="4"/>
      <c r="D64" s="12"/>
      <c r="E64" s="19"/>
      <c r="F64" s="1"/>
      <c r="G64" s="1"/>
      <c r="H64" s="28"/>
      <c r="I64" s="1"/>
      <c r="J64" s="28"/>
      <c r="K64" s="5"/>
      <c r="L64" s="5"/>
      <c r="M64" s="5"/>
      <c r="N64" s="28"/>
      <c r="O64" s="5"/>
      <c r="P64" s="28"/>
      <c r="Q64" s="5"/>
      <c r="R64" s="28"/>
      <c r="S64" s="5"/>
      <c r="T64" s="17"/>
    </row>
    <row r="65" spans="1:20" s="3" customFormat="1" x14ac:dyDescent="0.25">
      <c r="A65" s="1"/>
      <c r="B65" s="4"/>
      <c r="C65" s="4"/>
      <c r="D65" s="12"/>
      <c r="E65" s="19"/>
      <c r="F65" s="1"/>
      <c r="G65" s="1"/>
      <c r="H65" s="28"/>
      <c r="I65" s="1"/>
      <c r="J65" s="28"/>
      <c r="K65" s="5"/>
      <c r="L65" s="5"/>
      <c r="M65" s="5"/>
      <c r="N65" s="28"/>
      <c r="O65" s="5"/>
      <c r="P65" s="28"/>
      <c r="Q65" s="5"/>
      <c r="R65" s="28"/>
      <c r="S65" s="5"/>
      <c r="T65" s="17"/>
    </row>
    <row r="66" spans="1:20" s="3" customFormat="1" x14ac:dyDescent="0.25">
      <c r="A66" s="1"/>
      <c r="B66" s="4"/>
      <c r="C66" s="4"/>
      <c r="D66" s="12"/>
      <c r="E66" s="19"/>
      <c r="F66" s="1"/>
      <c r="G66" s="1"/>
      <c r="H66" s="28"/>
      <c r="I66" s="1"/>
      <c r="J66" s="28"/>
      <c r="K66" s="5"/>
      <c r="L66" s="5"/>
      <c r="M66" s="5"/>
      <c r="N66" s="28"/>
      <c r="O66" s="5"/>
      <c r="P66" s="28"/>
      <c r="Q66" s="5"/>
      <c r="R66" s="28"/>
      <c r="S66" s="5"/>
      <c r="T66" s="17"/>
    </row>
    <row r="67" spans="1:20" s="3" customFormat="1" x14ac:dyDescent="0.25">
      <c r="A67" s="1"/>
      <c r="B67" s="4"/>
      <c r="C67" s="4"/>
      <c r="D67" s="12"/>
      <c r="E67" s="19"/>
      <c r="F67" s="1"/>
      <c r="G67" s="1"/>
      <c r="H67" s="28"/>
      <c r="I67" s="1"/>
      <c r="J67" s="28"/>
      <c r="K67" s="5"/>
      <c r="L67" s="5"/>
      <c r="M67" s="5"/>
      <c r="N67" s="28"/>
      <c r="O67" s="5"/>
      <c r="P67" s="28"/>
      <c r="Q67" s="5"/>
      <c r="R67" s="28"/>
      <c r="S67" s="5"/>
      <c r="T67" s="17"/>
    </row>
    <row r="68" spans="1:20" s="3" customFormat="1" x14ac:dyDescent="0.25">
      <c r="A68" s="1"/>
      <c r="B68" s="4"/>
      <c r="C68" s="4"/>
      <c r="D68" s="12"/>
      <c r="E68" s="19"/>
      <c r="F68" s="1"/>
      <c r="G68" s="1"/>
      <c r="H68" s="28"/>
      <c r="I68" s="1"/>
      <c r="J68" s="28"/>
      <c r="K68" s="5"/>
      <c r="L68" s="5"/>
      <c r="M68" s="5"/>
      <c r="N68" s="28"/>
      <c r="O68" s="5"/>
      <c r="P68" s="28"/>
      <c r="Q68" s="5"/>
      <c r="R68" s="28"/>
      <c r="S68" s="5"/>
      <c r="T68" s="17"/>
    </row>
    <row r="69" spans="1:20" s="3" customFormat="1" x14ac:dyDescent="0.25">
      <c r="A69" s="1"/>
      <c r="B69" s="4"/>
      <c r="C69" s="4"/>
      <c r="D69" s="12"/>
      <c r="E69" s="19"/>
      <c r="F69" s="1"/>
      <c r="G69" s="1"/>
      <c r="H69" s="28"/>
      <c r="I69" s="1"/>
      <c r="J69" s="28"/>
      <c r="K69" s="5"/>
      <c r="L69" s="5"/>
      <c r="M69" s="5"/>
      <c r="N69" s="28"/>
      <c r="O69" s="5"/>
      <c r="P69" s="28"/>
      <c r="Q69" s="5"/>
      <c r="R69" s="28"/>
      <c r="S69" s="5"/>
      <c r="T69" s="17"/>
    </row>
    <row r="70" spans="1:20" s="3" customFormat="1" x14ac:dyDescent="0.25">
      <c r="A70" s="1"/>
      <c r="B70" s="4"/>
      <c r="C70" s="4"/>
      <c r="D70" s="12"/>
      <c r="E70" s="19"/>
      <c r="F70" s="1"/>
      <c r="G70" s="1"/>
      <c r="H70" s="28"/>
      <c r="I70" s="1"/>
      <c r="J70" s="28"/>
      <c r="K70" s="5"/>
      <c r="L70" s="5"/>
      <c r="M70" s="5"/>
      <c r="N70" s="28"/>
      <c r="O70" s="5"/>
      <c r="P70" s="28"/>
      <c r="Q70" s="5"/>
      <c r="R70" s="28"/>
      <c r="S70" s="5"/>
      <c r="T70" s="17"/>
    </row>
    <row r="71" spans="1:20" s="3" customFormat="1" x14ac:dyDescent="0.25">
      <c r="A71" s="1"/>
      <c r="B71" s="4"/>
      <c r="C71" s="4"/>
      <c r="D71" s="12"/>
      <c r="E71" s="19"/>
      <c r="F71" s="1"/>
      <c r="G71" s="1"/>
      <c r="H71" s="28"/>
      <c r="I71" s="1"/>
      <c r="J71" s="28"/>
      <c r="K71" s="5"/>
      <c r="L71" s="5"/>
      <c r="M71" s="5"/>
      <c r="N71" s="28"/>
      <c r="O71" s="5"/>
      <c r="P71" s="28"/>
      <c r="Q71" s="5"/>
      <c r="R71" s="28"/>
      <c r="S71" s="5"/>
      <c r="T71" s="17"/>
    </row>
    <row r="72" spans="1:20" s="3" customFormat="1" x14ac:dyDescent="0.25">
      <c r="A72" s="1"/>
      <c r="B72" s="4"/>
      <c r="C72" s="4"/>
      <c r="D72" s="12"/>
      <c r="E72" s="19"/>
      <c r="F72" s="1"/>
      <c r="G72" s="1"/>
      <c r="H72" s="28"/>
      <c r="I72" s="1"/>
      <c r="J72" s="28"/>
      <c r="K72" s="5"/>
      <c r="L72" s="5"/>
      <c r="M72" s="5"/>
      <c r="N72" s="28"/>
      <c r="O72" s="5"/>
      <c r="P72" s="28"/>
      <c r="Q72" s="5"/>
      <c r="R72" s="28"/>
      <c r="S72" s="5"/>
      <c r="T72" s="17"/>
    </row>
    <row r="73" spans="1:20" s="3" customFormat="1" x14ac:dyDescent="0.25">
      <c r="A73" s="1"/>
      <c r="B73" s="4"/>
      <c r="C73" s="4"/>
      <c r="D73" s="12"/>
      <c r="E73" s="19"/>
      <c r="F73" s="1"/>
      <c r="G73" s="1"/>
      <c r="H73" s="28"/>
      <c r="I73" s="1"/>
      <c r="J73" s="28"/>
      <c r="K73" s="5"/>
      <c r="L73" s="5"/>
      <c r="M73" s="5"/>
      <c r="N73" s="28"/>
      <c r="O73" s="5"/>
      <c r="P73" s="28"/>
      <c r="Q73" s="5"/>
      <c r="R73" s="28"/>
      <c r="S73" s="5"/>
      <c r="T73" s="17"/>
    </row>
    <row r="74" spans="1:20" s="3" customFormat="1" x14ac:dyDescent="0.25">
      <c r="A74" s="1"/>
      <c r="B74" s="4"/>
      <c r="C74" s="4"/>
      <c r="D74" s="12"/>
      <c r="E74" s="19"/>
      <c r="F74" s="1"/>
      <c r="G74" s="1"/>
      <c r="H74" s="28"/>
      <c r="I74" s="1"/>
      <c r="J74" s="28"/>
      <c r="K74" s="5"/>
      <c r="L74" s="5"/>
      <c r="M74" s="5"/>
      <c r="N74" s="28"/>
      <c r="O74" s="5"/>
      <c r="P74" s="28"/>
      <c r="Q74" s="5"/>
      <c r="R74" s="28"/>
      <c r="S74" s="5"/>
      <c r="T74" s="17"/>
    </row>
    <row r="75" spans="1:20" s="3" customFormat="1" x14ac:dyDescent="0.25">
      <c r="A75" s="1"/>
      <c r="B75" s="4"/>
      <c r="C75" s="4"/>
      <c r="D75" s="12"/>
      <c r="E75" s="19"/>
      <c r="F75" s="1"/>
      <c r="G75" s="1"/>
      <c r="H75" s="28"/>
      <c r="I75" s="1"/>
      <c r="J75" s="28"/>
      <c r="K75" s="5"/>
      <c r="L75" s="5"/>
      <c r="M75" s="5"/>
      <c r="N75" s="28"/>
      <c r="O75" s="5"/>
      <c r="P75" s="28"/>
      <c r="Q75" s="5"/>
      <c r="R75" s="28"/>
      <c r="S75" s="5"/>
      <c r="T75" s="17"/>
    </row>
    <row r="76" spans="1:20" s="3" customFormat="1" x14ac:dyDescent="0.25">
      <c r="A76" s="1"/>
      <c r="B76" s="4"/>
      <c r="C76" s="4"/>
      <c r="D76" s="12"/>
      <c r="E76" s="19"/>
      <c r="F76" s="1"/>
      <c r="G76" s="1"/>
      <c r="H76" s="28"/>
      <c r="I76" s="1"/>
      <c r="J76" s="28"/>
      <c r="K76" s="5"/>
      <c r="L76" s="5"/>
      <c r="M76" s="5"/>
      <c r="N76" s="28"/>
      <c r="O76" s="5"/>
      <c r="P76" s="28"/>
      <c r="Q76" s="5"/>
      <c r="R76" s="28"/>
      <c r="S76" s="5"/>
      <c r="T76" s="17"/>
    </row>
    <row r="77" spans="1:20" s="3" customFormat="1" x14ac:dyDescent="0.25">
      <c r="A77" s="1"/>
      <c r="B77" s="4"/>
      <c r="C77" s="4"/>
      <c r="D77" s="12"/>
      <c r="E77" s="19"/>
      <c r="F77" s="1"/>
      <c r="G77" s="1"/>
      <c r="H77" s="28"/>
      <c r="I77" s="1"/>
      <c r="J77" s="28"/>
      <c r="K77" s="5"/>
      <c r="L77" s="5"/>
      <c r="M77" s="5"/>
      <c r="N77" s="28"/>
      <c r="O77" s="5"/>
      <c r="P77" s="28"/>
      <c r="Q77" s="5"/>
      <c r="R77" s="28"/>
      <c r="S77" s="5"/>
      <c r="T77" s="17"/>
    </row>
    <row r="78" spans="1:20" s="3" customFormat="1" x14ac:dyDescent="0.25">
      <c r="A78" s="1"/>
      <c r="B78" s="4"/>
      <c r="C78" s="4"/>
      <c r="D78" s="12"/>
      <c r="E78" s="19"/>
      <c r="F78" s="1"/>
      <c r="G78" s="1"/>
      <c r="H78" s="28"/>
      <c r="I78" s="1"/>
      <c r="J78" s="28"/>
      <c r="K78" s="5"/>
      <c r="L78" s="5"/>
      <c r="M78" s="5"/>
      <c r="N78" s="28"/>
      <c r="O78" s="5"/>
      <c r="P78" s="28"/>
      <c r="Q78" s="5"/>
      <c r="R78" s="28"/>
      <c r="S78" s="5"/>
      <c r="T78" s="17"/>
    </row>
    <row r="79" spans="1:20" s="3" customFormat="1" x14ac:dyDescent="0.25">
      <c r="A79" s="1"/>
      <c r="B79" s="4"/>
      <c r="C79" s="4"/>
      <c r="D79" s="12"/>
      <c r="E79" s="19"/>
      <c r="F79" s="1"/>
      <c r="G79" s="1"/>
      <c r="H79" s="28"/>
      <c r="I79" s="1"/>
      <c r="J79" s="28"/>
      <c r="K79" s="5"/>
      <c r="L79" s="5"/>
      <c r="M79" s="5"/>
      <c r="N79" s="28"/>
      <c r="O79" s="5"/>
      <c r="P79" s="28"/>
      <c r="Q79" s="5"/>
      <c r="R79" s="28"/>
      <c r="S79" s="5"/>
      <c r="T79" s="17"/>
    </row>
    <row r="80" spans="1:20" s="3" customFormat="1" x14ac:dyDescent="0.25">
      <c r="A80" s="1"/>
      <c r="B80" s="4"/>
      <c r="C80" s="4"/>
      <c r="D80" s="12"/>
      <c r="E80" s="19"/>
      <c r="F80" s="1"/>
      <c r="G80" s="1"/>
      <c r="H80" s="28"/>
      <c r="I80" s="1"/>
      <c r="J80" s="28"/>
      <c r="K80" s="5"/>
      <c r="L80" s="5"/>
      <c r="M80" s="5"/>
      <c r="N80" s="28"/>
      <c r="O80" s="5"/>
      <c r="P80" s="28"/>
      <c r="Q80" s="5"/>
      <c r="R80" s="28"/>
      <c r="S80" s="5"/>
      <c r="T80" s="17"/>
    </row>
    <row r="81" spans="1:20" s="3" customFormat="1" x14ac:dyDescent="0.25">
      <c r="A81" s="1"/>
      <c r="B81" s="4"/>
      <c r="C81" s="4"/>
      <c r="D81" s="12"/>
      <c r="E81" s="19"/>
      <c r="F81" s="1"/>
      <c r="G81" s="1"/>
      <c r="H81" s="28"/>
      <c r="I81" s="1"/>
      <c r="J81" s="28"/>
      <c r="K81" s="5"/>
      <c r="L81" s="5"/>
      <c r="M81" s="5"/>
      <c r="N81" s="28"/>
      <c r="O81" s="5"/>
      <c r="P81" s="28"/>
      <c r="Q81" s="5"/>
      <c r="R81" s="28"/>
      <c r="S81" s="5"/>
      <c r="T81" s="17"/>
    </row>
    <row r="82" spans="1:20" s="3" customFormat="1" x14ac:dyDescent="0.25">
      <c r="A82" s="1"/>
      <c r="B82" s="4"/>
      <c r="C82" s="4"/>
      <c r="D82" s="12"/>
      <c r="E82" s="19"/>
      <c r="F82" s="1"/>
      <c r="G82" s="1"/>
      <c r="H82" s="28"/>
      <c r="I82" s="1"/>
      <c r="J82" s="28"/>
      <c r="K82" s="5"/>
      <c r="L82" s="5"/>
      <c r="M82" s="5"/>
      <c r="N82" s="28"/>
      <c r="O82" s="5"/>
      <c r="P82" s="28"/>
      <c r="Q82" s="5"/>
      <c r="R82" s="28"/>
      <c r="S82" s="5"/>
      <c r="T82" s="17"/>
    </row>
    <row r="83" spans="1:20" s="3" customFormat="1" x14ac:dyDescent="0.25">
      <c r="A83" s="1"/>
      <c r="B83" s="4"/>
      <c r="C83" s="4"/>
      <c r="D83" s="12"/>
      <c r="E83" s="19"/>
      <c r="F83" s="1"/>
      <c r="G83" s="1"/>
      <c r="H83" s="28"/>
      <c r="I83" s="1"/>
      <c r="J83" s="28"/>
      <c r="K83" s="5"/>
      <c r="L83" s="5"/>
      <c r="M83" s="5"/>
      <c r="N83" s="28"/>
      <c r="O83" s="5"/>
      <c r="P83" s="28"/>
      <c r="Q83" s="5"/>
      <c r="R83" s="28"/>
      <c r="S83" s="5"/>
      <c r="T83" s="17"/>
    </row>
    <row r="84" spans="1:20" s="3" customFormat="1" x14ac:dyDescent="0.25">
      <c r="A84" s="1"/>
      <c r="B84" s="4"/>
      <c r="C84" s="4"/>
      <c r="D84" s="12"/>
      <c r="E84" s="19"/>
      <c r="F84" s="1"/>
      <c r="G84" s="1"/>
      <c r="H84" s="28"/>
      <c r="I84" s="1"/>
      <c r="J84" s="28"/>
      <c r="K84" s="5"/>
      <c r="L84" s="5"/>
      <c r="M84" s="5"/>
      <c r="N84" s="28"/>
      <c r="O84" s="5"/>
      <c r="P84" s="28"/>
      <c r="Q84" s="5"/>
      <c r="R84" s="28"/>
      <c r="S84" s="5"/>
      <c r="T84" s="17"/>
    </row>
    <row r="85" spans="1:20" s="3" customFormat="1" x14ac:dyDescent="0.25">
      <c r="A85" s="1"/>
      <c r="B85" s="4"/>
      <c r="C85" s="4"/>
      <c r="D85" s="12"/>
      <c r="E85" s="19"/>
      <c r="F85" s="1"/>
      <c r="G85" s="1"/>
      <c r="H85" s="28"/>
      <c r="I85" s="1"/>
      <c r="J85" s="28"/>
      <c r="K85" s="5"/>
      <c r="L85" s="5"/>
      <c r="M85" s="5"/>
      <c r="N85" s="28"/>
      <c r="O85" s="5"/>
      <c r="P85" s="28"/>
      <c r="Q85" s="5"/>
      <c r="R85" s="28"/>
      <c r="S85" s="5"/>
      <c r="T85" s="17"/>
    </row>
    <row r="86" spans="1:20" s="3" customFormat="1" x14ac:dyDescent="0.25">
      <c r="A86" s="1"/>
      <c r="B86" s="4"/>
      <c r="C86" s="4"/>
      <c r="D86" s="12"/>
      <c r="E86" s="19"/>
      <c r="F86" s="1"/>
      <c r="G86" s="1"/>
      <c r="H86" s="28"/>
      <c r="I86" s="1"/>
      <c r="J86" s="28"/>
      <c r="K86" s="5"/>
      <c r="L86" s="5"/>
      <c r="M86" s="5"/>
      <c r="N86" s="28"/>
      <c r="O86" s="5"/>
      <c r="P86" s="28"/>
      <c r="Q86" s="5"/>
      <c r="R86" s="28"/>
      <c r="S86" s="5"/>
      <c r="T86" s="17"/>
    </row>
    <row r="87" spans="1:20" s="3" customFormat="1" x14ac:dyDescent="0.25">
      <c r="A87" s="1"/>
      <c r="B87" s="4"/>
      <c r="C87" s="4"/>
      <c r="D87" s="12"/>
      <c r="E87" s="19"/>
      <c r="F87" s="1"/>
      <c r="G87" s="1"/>
      <c r="H87" s="28"/>
      <c r="I87" s="1"/>
      <c r="J87" s="28"/>
      <c r="K87" s="5"/>
      <c r="L87" s="5"/>
      <c r="M87" s="5"/>
      <c r="N87" s="28"/>
      <c r="O87" s="5"/>
      <c r="P87" s="28"/>
      <c r="Q87" s="5"/>
      <c r="R87" s="28"/>
      <c r="S87" s="5"/>
      <c r="T87" s="17"/>
    </row>
    <row r="88" spans="1:20" s="3" customFormat="1" x14ac:dyDescent="0.25">
      <c r="A88" s="1"/>
      <c r="B88" s="4"/>
      <c r="C88" s="4"/>
      <c r="D88" s="12"/>
      <c r="E88" s="19"/>
      <c r="F88" s="1"/>
      <c r="G88" s="1"/>
      <c r="H88" s="28"/>
      <c r="I88" s="1"/>
      <c r="J88" s="28"/>
      <c r="K88" s="5"/>
      <c r="L88" s="5"/>
      <c r="M88" s="5"/>
      <c r="N88" s="28"/>
      <c r="O88" s="5"/>
      <c r="P88" s="28"/>
      <c r="Q88" s="5"/>
      <c r="R88" s="28"/>
      <c r="S88" s="5"/>
      <c r="T88" s="17"/>
    </row>
    <row r="89" spans="1:20" s="3" customFormat="1" x14ac:dyDescent="0.25">
      <c r="A89" s="1"/>
      <c r="B89" s="4"/>
      <c r="C89" s="4"/>
      <c r="D89" s="12"/>
      <c r="E89" s="19"/>
      <c r="F89" s="1"/>
      <c r="G89" s="1"/>
      <c r="H89" s="28"/>
      <c r="I89" s="1"/>
      <c r="J89" s="28"/>
      <c r="K89" s="5"/>
      <c r="L89" s="5"/>
      <c r="M89" s="5"/>
      <c r="N89" s="28"/>
      <c r="O89" s="5"/>
      <c r="P89" s="28"/>
      <c r="Q89" s="5"/>
      <c r="R89" s="28"/>
      <c r="S89" s="5"/>
      <c r="T89" s="17"/>
    </row>
    <row r="90" spans="1:20" s="3" customFormat="1" x14ac:dyDescent="0.25">
      <c r="A90" s="1"/>
      <c r="B90" s="4"/>
      <c r="C90" s="4"/>
      <c r="D90" s="12"/>
      <c r="E90" s="19"/>
      <c r="F90" s="1"/>
      <c r="G90" s="1"/>
      <c r="H90" s="28"/>
      <c r="I90" s="1"/>
      <c r="J90" s="28"/>
      <c r="K90" s="5"/>
      <c r="L90" s="5"/>
      <c r="M90" s="5"/>
      <c r="N90" s="28"/>
      <c r="O90" s="5"/>
      <c r="P90" s="28"/>
      <c r="Q90" s="5"/>
      <c r="R90" s="28"/>
      <c r="S90" s="5"/>
      <c r="T90" s="17"/>
    </row>
    <row r="91" spans="1:20" s="3" customFormat="1" x14ac:dyDescent="0.25">
      <c r="A91" s="1"/>
      <c r="B91" s="4"/>
      <c r="C91" s="4"/>
      <c r="D91" s="12"/>
      <c r="E91" s="19"/>
      <c r="F91" s="1"/>
      <c r="G91" s="1"/>
      <c r="H91" s="28"/>
      <c r="I91" s="1"/>
      <c r="J91" s="28"/>
      <c r="K91" s="5"/>
      <c r="L91" s="5"/>
      <c r="M91" s="5"/>
      <c r="N91" s="28"/>
      <c r="O91" s="5"/>
      <c r="P91" s="28"/>
      <c r="Q91" s="5"/>
      <c r="R91" s="28"/>
      <c r="S91" s="5"/>
      <c r="T91" s="17"/>
    </row>
    <row r="92" spans="1:20" s="3" customFormat="1" x14ac:dyDescent="0.25">
      <c r="A92" s="1"/>
      <c r="B92" s="4"/>
      <c r="C92" s="4"/>
      <c r="D92" s="12"/>
      <c r="E92" s="19"/>
      <c r="F92" s="1"/>
      <c r="G92" s="1"/>
      <c r="H92" s="28"/>
      <c r="I92" s="1"/>
      <c r="J92" s="28"/>
      <c r="K92" s="5"/>
      <c r="L92" s="5"/>
      <c r="M92" s="5"/>
      <c r="N92" s="28"/>
      <c r="O92" s="5"/>
      <c r="P92" s="28"/>
      <c r="Q92" s="5"/>
      <c r="R92" s="28"/>
      <c r="S92" s="5"/>
      <c r="T92" s="17"/>
    </row>
    <row r="93" spans="1:20" s="3" customFormat="1" x14ac:dyDescent="0.25">
      <c r="A93" s="1"/>
      <c r="B93" s="4"/>
      <c r="C93" s="4"/>
      <c r="D93" s="12"/>
      <c r="E93" s="19"/>
      <c r="F93" s="1"/>
      <c r="G93" s="1"/>
      <c r="H93" s="28"/>
      <c r="I93" s="1"/>
      <c r="J93" s="28"/>
      <c r="K93" s="5"/>
      <c r="L93" s="5"/>
      <c r="M93" s="5"/>
      <c r="N93" s="28"/>
      <c r="O93" s="5"/>
      <c r="P93" s="28"/>
      <c r="Q93" s="5"/>
      <c r="R93" s="28"/>
      <c r="S93" s="5"/>
      <c r="T93" s="17"/>
    </row>
    <row r="94" spans="1:20" s="3" customFormat="1" x14ac:dyDescent="0.25">
      <c r="A94" s="1"/>
      <c r="B94" s="4"/>
      <c r="C94" s="4"/>
      <c r="D94" s="12"/>
      <c r="E94" s="19"/>
      <c r="F94" s="1"/>
      <c r="G94" s="1"/>
      <c r="H94" s="28"/>
      <c r="I94" s="1"/>
      <c r="J94" s="28"/>
      <c r="K94" s="5"/>
      <c r="L94" s="5"/>
      <c r="M94" s="5"/>
      <c r="N94" s="28"/>
      <c r="O94" s="5"/>
      <c r="P94" s="28"/>
      <c r="Q94" s="5"/>
      <c r="R94" s="28"/>
      <c r="S94" s="5"/>
      <c r="T94" s="17"/>
    </row>
    <row r="95" spans="1:20" s="3" customFormat="1" x14ac:dyDescent="0.25">
      <c r="A95" s="1"/>
      <c r="B95" s="4"/>
      <c r="C95" s="4"/>
      <c r="D95" s="12"/>
      <c r="E95" s="19"/>
      <c r="F95" s="1"/>
      <c r="G95" s="1"/>
      <c r="H95" s="28"/>
      <c r="I95" s="1"/>
      <c r="J95" s="28"/>
      <c r="K95" s="5"/>
      <c r="L95" s="5"/>
      <c r="M95" s="5"/>
      <c r="N95" s="28"/>
      <c r="O95" s="5"/>
      <c r="P95" s="28"/>
      <c r="Q95" s="5"/>
      <c r="R95" s="28"/>
      <c r="S95" s="5"/>
      <c r="T95" s="17"/>
    </row>
    <row r="96" spans="1:20" s="3" customFormat="1" x14ac:dyDescent="0.25">
      <c r="A96" s="1"/>
      <c r="B96" s="4"/>
      <c r="C96" s="4"/>
      <c r="D96" s="12"/>
      <c r="E96" s="19"/>
      <c r="F96" s="1"/>
      <c r="G96" s="1"/>
      <c r="H96" s="28"/>
      <c r="I96" s="1"/>
      <c r="J96" s="28"/>
      <c r="K96" s="5"/>
      <c r="L96" s="5"/>
      <c r="M96" s="5"/>
      <c r="N96" s="28"/>
      <c r="O96" s="5"/>
      <c r="P96" s="28"/>
      <c r="Q96" s="5"/>
      <c r="R96" s="28"/>
      <c r="S96" s="5"/>
      <c r="T96" s="17"/>
    </row>
    <row r="97" spans="1:20" s="3" customFormat="1" x14ac:dyDescent="0.25">
      <c r="A97" s="1"/>
      <c r="B97" s="4"/>
      <c r="C97" s="4"/>
      <c r="D97" s="12"/>
      <c r="E97" s="19"/>
      <c r="F97" s="1"/>
      <c r="G97" s="1"/>
      <c r="H97" s="28"/>
      <c r="I97" s="1"/>
      <c r="J97" s="28"/>
      <c r="K97" s="5"/>
      <c r="L97" s="5"/>
      <c r="M97" s="5"/>
      <c r="N97" s="28"/>
      <c r="O97" s="5"/>
      <c r="P97" s="28"/>
      <c r="Q97" s="5"/>
      <c r="R97" s="28"/>
      <c r="S97" s="5"/>
      <c r="T97" s="17"/>
    </row>
    <row r="98" spans="1:20" s="3" customFormat="1" x14ac:dyDescent="0.25">
      <c r="A98" s="1"/>
      <c r="B98" s="4"/>
      <c r="C98" s="4"/>
      <c r="D98" s="12"/>
      <c r="E98" s="19"/>
      <c r="F98" s="1"/>
      <c r="G98" s="1"/>
      <c r="H98" s="28"/>
      <c r="I98" s="1"/>
      <c r="J98" s="28"/>
      <c r="K98" s="5"/>
      <c r="L98" s="5"/>
      <c r="M98" s="5"/>
      <c r="N98" s="28"/>
      <c r="O98" s="5"/>
      <c r="P98" s="28"/>
      <c r="Q98" s="5"/>
      <c r="R98" s="28"/>
      <c r="S98" s="5"/>
      <c r="T98" s="17"/>
    </row>
    <row r="99" spans="1:20" s="3" customFormat="1" x14ac:dyDescent="0.25">
      <c r="A99" s="1"/>
      <c r="B99" s="4"/>
      <c r="C99" s="4"/>
      <c r="D99" s="12"/>
      <c r="E99" s="19"/>
      <c r="F99" s="1"/>
      <c r="G99" s="1"/>
      <c r="H99" s="28"/>
      <c r="I99" s="1"/>
      <c r="J99" s="28"/>
      <c r="K99" s="5"/>
      <c r="L99" s="5"/>
      <c r="M99" s="5"/>
      <c r="N99" s="28"/>
      <c r="O99" s="5"/>
      <c r="P99" s="28"/>
      <c r="Q99" s="5"/>
      <c r="R99" s="28"/>
      <c r="S99" s="5"/>
      <c r="T99" s="17"/>
    </row>
    <row r="100" spans="1:20" s="3" customFormat="1" x14ac:dyDescent="0.25">
      <c r="A100" s="1"/>
      <c r="B100" s="4"/>
      <c r="C100" s="4"/>
      <c r="D100" s="12"/>
      <c r="E100" s="19"/>
      <c r="F100" s="1"/>
      <c r="G100" s="1"/>
      <c r="H100" s="28"/>
      <c r="I100" s="1"/>
      <c r="J100" s="28"/>
      <c r="K100" s="5"/>
      <c r="L100" s="5"/>
      <c r="M100" s="5"/>
      <c r="N100" s="28"/>
      <c r="O100" s="5"/>
      <c r="P100" s="28"/>
      <c r="Q100" s="5"/>
      <c r="R100" s="28"/>
      <c r="S100" s="5"/>
      <c r="T100" s="17"/>
    </row>
    <row r="101" spans="1:20" s="3" customFormat="1" x14ac:dyDescent="0.25">
      <c r="A101" s="1"/>
      <c r="B101" s="4"/>
      <c r="C101" s="4"/>
      <c r="D101" s="12"/>
      <c r="E101" s="19"/>
      <c r="F101" s="1"/>
      <c r="G101" s="1"/>
      <c r="H101" s="28"/>
      <c r="I101" s="1"/>
      <c r="J101" s="28"/>
      <c r="K101" s="5"/>
      <c r="L101" s="5"/>
      <c r="M101" s="5"/>
      <c r="N101" s="28"/>
      <c r="O101" s="5"/>
      <c r="P101" s="28"/>
      <c r="Q101" s="5"/>
      <c r="R101" s="28"/>
      <c r="S101" s="5"/>
      <c r="T101" s="17"/>
    </row>
    <row r="102" spans="1:20" s="3" customFormat="1" x14ac:dyDescent="0.25">
      <c r="A102" s="1"/>
      <c r="B102" s="4"/>
      <c r="C102" s="4"/>
      <c r="D102" s="12"/>
      <c r="E102" s="19"/>
      <c r="F102" s="1"/>
      <c r="G102" s="1"/>
      <c r="H102" s="28"/>
      <c r="I102" s="1"/>
      <c r="J102" s="28"/>
      <c r="K102" s="5"/>
      <c r="L102" s="5"/>
      <c r="M102" s="5"/>
      <c r="N102" s="28"/>
      <c r="O102" s="5"/>
      <c r="P102" s="28"/>
      <c r="Q102" s="5"/>
      <c r="R102" s="28"/>
      <c r="S102" s="5"/>
      <c r="T102" s="17"/>
    </row>
    <row r="103" spans="1:20" s="3" customFormat="1" x14ac:dyDescent="0.25">
      <c r="A103" s="1"/>
      <c r="B103" s="4"/>
      <c r="C103" s="4"/>
      <c r="D103" s="12"/>
      <c r="E103" s="19"/>
      <c r="F103" s="1"/>
      <c r="G103" s="1"/>
      <c r="H103" s="28"/>
      <c r="I103" s="1"/>
      <c r="J103" s="28"/>
      <c r="K103" s="5"/>
      <c r="L103" s="5"/>
      <c r="M103" s="5"/>
      <c r="N103" s="28"/>
      <c r="O103" s="5"/>
      <c r="P103" s="28"/>
      <c r="Q103" s="5"/>
      <c r="R103" s="28"/>
      <c r="S103" s="5"/>
      <c r="T103" s="17"/>
    </row>
    <row r="104" spans="1:20" s="3" customFormat="1" x14ac:dyDescent="0.25">
      <c r="A104" s="1"/>
      <c r="B104" s="4"/>
      <c r="C104" s="4"/>
      <c r="D104" s="12"/>
      <c r="E104" s="19"/>
      <c r="F104" s="1"/>
      <c r="G104" s="1"/>
      <c r="H104" s="28"/>
      <c r="I104" s="1"/>
      <c r="J104" s="28"/>
      <c r="K104" s="5"/>
      <c r="L104" s="5"/>
      <c r="M104" s="5"/>
      <c r="N104" s="28"/>
      <c r="O104" s="5"/>
      <c r="P104" s="28"/>
      <c r="Q104" s="5"/>
      <c r="R104" s="28"/>
      <c r="S104" s="5"/>
      <c r="T104" s="17"/>
    </row>
    <row r="105" spans="1:20" s="3" customFormat="1" x14ac:dyDescent="0.25">
      <c r="A105" s="1"/>
      <c r="B105" s="4"/>
      <c r="C105" s="4"/>
      <c r="D105" s="12"/>
      <c r="E105" s="19"/>
      <c r="F105" s="1"/>
      <c r="G105" s="1"/>
      <c r="H105" s="28"/>
      <c r="I105" s="1"/>
      <c r="J105" s="28"/>
      <c r="K105" s="5"/>
      <c r="L105" s="5"/>
      <c r="M105" s="5"/>
      <c r="N105" s="28"/>
      <c r="O105" s="5"/>
      <c r="P105" s="28"/>
      <c r="Q105" s="5"/>
      <c r="R105" s="28"/>
      <c r="S105" s="5"/>
      <c r="T105" s="17"/>
    </row>
    <row r="106" spans="1:20" s="3" customFormat="1" x14ac:dyDescent="0.25">
      <c r="A106" s="1"/>
      <c r="B106" s="4"/>
      <c r="C106" s="4"/>
      <c r="D106" s="12"/>
      <c r="E106" s="19"/>
      <c r="F106" s="1"/>
      <c r="G106" s="1"/>
      <c r="H106" s="28"/>
      <c r="I106" s="1"/>
      <c r="J106" s="28"/>
      <c r="K106" s="5"/>
      <c r="L106" s="5"/>
      <c r="M106" s="5"/>
      <c r="N106" s="28"/>
      <c r="O106" s="5"/>
      <c r="P106" s="28"/>
      <c r="Q106" s="5"/>
      <c r="R106" s="28"/>
      <c r="S106" s="5"/>
      <c r="T106" s="17"/>
    </row>
    <row r="107" spans="1:20" s="3" customFormat="1" x14ac:dyDescent="0.25">
      <c r="A107" s="1"/>
      <c r="B107" s="4"/>
      <c r="C107" s="4"/>
      <c r="D107" s="12"/>
      <c r="E107" s="19"/>
      <c r="F107" s="1"/>
      <c r="G107" s="1"/>
      <c r="H107" s="28"/>
      <c r="I107" s="1"/>
      <c r="J107" s="28"/>
      <c r="K107" s="5"/>
      <c r="L107" s="5"/>
      <c r="M107" s="5"/>
      <c r="N107" s="28"/>
      <c r="O107" s="5"/>
      <c r="P107" s="28"/>
      <c r="Q107" s="5"/>
      <c r="R107" s="28"/>
      <c r="S107" s="5"/>
      <c r="T107" s="17"/>
    </row>
    <row r="108" spans="1:20" s="3" customFormat="1" x14ac:dyDescent="0.25">
      <c r="A108" s="1"/>
      <c r="B108" s="4"/>
      <c r="C108" s="4"/>
      <c r="D108" s="12"/>
      <c r="E108" s="19"/>
      <c r="F108" s="1"/>
      <c r="G108" s="1"/>
      <c r="H108" s="28"/>
      <c r="I108" s="1"/>
      <c r="J108" s="28"/>
      <c r="K108" s="5"/>
      <c r="L108" s="5"/>
      <c r="M108" s="5"/>
      <c r="N108" s="28"/>
      <c r="O108" s="5"/>
      <c r="P108" s="28"/>
      <c r="Q108" s="5"/>
      <c r="R108" s="28"/>
      <c r="S108" s="5"/>
      <c r="T108" s="17"/>
    </row>
    <row r="109" spans="1:20" s="3" customFormat="1" x14ac:dyDescent="0.25">
      <c r="A109" s="1"/>
      <c r="B109" s="4"/>
      <c r="C109" s="4"/>
      <c r="D109" s="12"/>
      <c r="E109" s="19"/>
      <c r="F109" s="1"/>
      <c r="G109" s="1"/>
      <c r="H109" s="28"/>
      <c r="I109" s="1"/>
      <c r="J109" s="28"/>
      <c r="K109" s="5"/>
      <c r="L109" s="5"/>
      <c r="M109" s="5"/>
      <c r="N109" s="28"/>
      <c r="O109" s="5"/>
      <c r="P109" s="28"/>
      <c r="Q109" s="5"/>
      <c r="R109" s="28"/>
      <c r="S109" s="5"/>
      <c r="T109" s="17"/>
    </row>
    <row r="110" spans="1:20" s="3" customFormat="1" x14ac:dyDescent="0.25">
      <c r="A110" s="1"/>
      <c r="B110" s="4"/>
      <c r="C110" s="4"/>
      <c r="D110" s="12"/>
      <c r="E110" s="19"/>
      <c r="F110" s="1"/>
      <c r="G110" s="1"/>
      <c r="H110" s="28"/>
      <c r="I110" s="1"/>
      <c r="J110" s="28"/>
      <c r="K110" s="5"/>
      <c r="L110" s="5"/>
      <c r="M110" s="5"/>
      <c r="N110" s="28"/>
      <c r="O110" s="5"/>
      <c r="P110" s="28"/>
      <c r="Q110" s="5"/>
      <c r="R110" s="28"/>
      <c r="S110" s="5"/>
      <c r="T110" s="17"/>
    </row>
    <row r="111" spans="1:20" s="3" customFormat="1" x14ac:dyDescent="0.25">
      <c r="A111" s="1"/>
      <c r="B111" s="4"/>
      <c r="C111" s="4"/>
      <c r="D111" s="12"/>
      <c r="E111" s="19"/>
      <c r="F111" s="1"/>
      <c r="G111" s="1"/>
      <c r="H111" s="28"/>
      <c r="I111" s="1"/>
      <c r="J111" s="28"/>
      <c r="K111" s="5"/>
      <c r="L111" s="5"/>
      <c r="M111" s="5"/>
      <c r="N111" s="28"/>
      <c r="O111" s="5"/>
      <c r="P111" s="28"/>
      <c r="Q111" s="5"/>
      <c r="R111" s="28"/>
      <c r="S111" s="5"/>
      <c r="T111" s="17"/>
    </row>
    <row r="112" spans="1:20" s="3" customFormat="1" x14ac:dyDescent="0.25">
      <c r="A112" s="1"/>
      <c r="B112" s="4"/>
      <c r="C112" s="4"/>
      <c r="D112" s="12"/>
      <c r="E112" s="19"/>
      <c r="F112" s="1"/>
      <c r="G112" s="1"/>
      <c r="H112" s="28"/>
      <c r="I112" s="1"/>
      <c r="J112" s="28"/>
      <c r="K112" s="5"/>
      <c r="L112" s="5"/>
      <c r="M112" s="5"/>
      <c r="N112" s="28"/>
      <c r="O112" s="5"/>
      <c r="P112" s="28"/>
      <c r="Q112" s="5"/>
      <c r="R112" s="28"/>
      <c r="S112" s="5"/>
      <c r="T112" s="17"/>
    </row>
    <row r="113" spans="1:20" s="3" customFormat="1" x14ac:dyDescent="0.25">
      <c r="A113" s="1"/>
      <c r="B113" s="4"/>
      <c r="C113" s="4"/>
      <c r="D113" s="12"/>
      <c r="E113" s="19"/>
      <c r="F113" s="1"/>
      <c r="G113" s="1"/>
      <c r="H113" s="28"/>
      <c r="I113" s="1"/>
      <c r="J113" s="28"/>
      <c r="K113" s="5"/>
      <c r="L113" s="5"/>
      <c r="M113" s="5"/>
      <c r="N113" s="28"/>
      <c r="O113" s="5"/>
      <c r="P113" s="28"/>
      <c r="Q113" s="5"/>
      <c r="R113" s="28"/>
      <c r="S113" s="5"/>
      <c r="T113" s="17"/>
    </row>
    <row r="114" spans="1:20" s="3" customFormat="1" x14ac:dyDescent="0.25">
      <c r="A114" s="1"/>
      <c r="B114" s="4"/>
      <c r="C114" s="4"/>
      <c r="D114" s="12"/>
      <c r="E114" s="19"/>
      <c r="F114" s="1"/>
      <c r="G114" s="1"/>
      <c r="H114" s="28"/>
      <c r="I114" s="1"/>
      <c r="J114" s="28"/>
      <c r="K114" s="5"/>
      <c r="L114" s="5"/>
      <c r="M114" s="5"/>
      <c r="N114" s="28"/>
      <c r="O114" s="5"/>
      <c r="P114" s="28"/>
      <c r="Q114" s="5"/>
      <c r="R114" s="28"/>
      <c r="S114" s="5"/>
      <c r="T114" s="17"/>
    </row>
    <row r="115" spans="1:20" s="3" customFormat="1" x14ac:dyDescent="0.25">
      <c r="A115" s="1"/>
      <c r="B115" s="4"/>
      <c r="C115" s="4"/>
      <c r="D115" s="12"/>
      <c r="E115" s="19"/>
      <c r="F115" s="1"/>
      <c r="G115" s="1"/>
      <c r="H115" s="28"/>
      <c r="I115" s="1"/>
      <c r="J115" s="28"/>
      <c r="K115" s="5"/>
      <c r="L115" s="5"/>
      <c r="M115" s="5"/>
      <c r="N115" s="28"/>
      <c r="O115" s="5"/>
      <c r="P115" s="28"/>
      <c r="Q115" s="5"/>
      <c r="R115" s="28"/>
      <c r="S115" s="5"/>
      <c r="T115" s="17"/>
    </row>
    <row r="116" spans="1:20" s="3" customFormat="1" x14ac:dyDescent="0.25">
      <c r="A116" s="1"/>
      <c r="B116" s="4"/>
      <c r="C116" s="4"/>
      <c r="D116" s="12"/>
      <c r="E116" s="19"/>
      <c r="F116" s="1"/>
      <c r="G116" s="1"/>
      <c r="H116" s="28"/>
      <c r="I116" s="1"/>
      <c r="J116" s="28"/>
      <c r="K116" s="5"/>
      <c r="L116" s="5"/>
      <c r="M116" s="5"/>
      <c r="N116" s="28"/>
      <c r="O116" s="5"/>
      <c r="P116" s="28"/>
      <c r="Q116" s="5"/>
      <c r="R116" s="28"/>
      <c r="S116" s="5"/>
      <c r="T116" s="17"/>
    </row>
    <row r="117" spans="1:20" s="3" customFormat="1" x14ac:dyDescent="0.25">
      <c r="A117" s="1"/>
      <c r="B117" s="4"/>
      <c r="C117" s="4"/>
      <c r="D117" s="12"/>
      <c r="E117" s="19"/>
      <c r="F117" s="1"/>
      <c r="G117" s="1"/>
      <c r="H117" s="28"/>
      <c r="I117" s="1"/>
      <c r="J117" s="28"/>
      <c r="K117" s="5"/>
      <c r="L117" s="5"/>
      <c r="M117" s="5"/>
      <c r="N117" s="28"/>
      <c r="O117" s="5"/>
      <c r="P117" s="28"/>
      <c r="Q117" s="5"/>
      <c r="R117" s="28"/>
      <c r="S117" s="5"/>
      <c r="T117" s="17"/>
    </row>
    <row r="118" spans="1:20" s="3" customFormat="1" x14ac:dyDescent="0.25">
      <c r="A118" s="1"/>
      <c r="B118" s="4"/>
      <c r="C118" s="4"/>
      <c r="D118" s="12"/>
      <c r="E118" s="19"/>
      <c r="F118" s="1"/>
      <c r="G118" s="1"/>
      <c r="H118" s="28"/>
      <c r="I118" s="1"/>
      <c r="J118" s="28"/>
      <c r="K118" s="5"/>
      <c r="L118" s="5"/>
      <c r="M118" s="5"/>
      <c r="N118" s="28"/>
      <c r="O118" s="5"/>
      <c r="P118" s="28"/>
      <c r="Q118" s="5"/>
      <c r="R118" s="28"/>
      <c r="S118" s="5"/>
      <c r="T118" s="17"/>
    </row>
    <row r="119" spans="1:20" s="3" customFormat="1" x14ac:dyDescent="0.25">
      <c r="A119" s="1"/>
      <c r="B119" s="4"/>
      <c r="C119" s="4"/>
      <c r="D119" s="12"/>
      <c r="E119" s="19"/>
      <c r="F119" s="1"/>
      <c r="G119" s="1"/>
      <c r="H119" s="28"/>
      <c r="I119" s="1"/>
      <c r="J119" s="28"/>
      <c r="K119" s="5"/>
      <c r="L119" s="5"/>
      <c r="M119" s="5"/>
      <c r="N119" s="28"/>
      <c r="O119" s="5"/>
      <c r="P119" s="28"/>
      <c r="Q119" s="5"/>
      <c r="R119" s="28"/>
      <c r="S119" s="5"/>
      <c r="T119" s="17"/>
    </row>
    <row r="120" spans="1:20" s="3" customFormat="1" x14ac:dyDescent="0.25">
      <c r="A120" s="1"/>
      <c r="B120" s="4"/>
      <c r="C120" s="4"/>
      <c r="D120" s="12"/>
      <c r="E120" s="19"/>
      <c r="F120" s="1"/>
      <c r="G120" s="1"/>
      <c r="H120" s="28"/>
      <c r="I120" s="1"/>
      <c r="J120" s="28"/>
      <c r="K120" s="5"/>
      <c r="L120" s="5"/>
      <c r="M120" s="5"/>
      <c r="N120" s="28"/>
      <c r="O120" s="5"/>
      <c r="P120" s="28"/>
      <c r="Q120" s="5"/>
      <c r="R120" s="28"/>
      <c r="S120" s="5"/>
      <c r="T120" s="17"/>
    </row>
    <row r="121" spans="1:20" s="3" customFormat="1" x14ac:dyDescent="0.25">
      <c r="A121" s="1"/>
      <c r="B121" s="4"/>
      <c r="C121" s="4"/>
      <c r="D121" s="12"/>
      <c r="E121" s="19"/>
      <c r="F121" s="1"/>
      <c r="G121" s="1"/>
      <c r="H121" s="28"/>
      <c r="I121" s="1"/>
      <c r="J121" s="28"/>
      <c r="K121" s="5"/>
      <c r="L121" s="5"/>
      <c r="M121" s="5"/>
      <c r="N121" s="28"/>
      <c r="O121" s="5"/>
      <c r="P121" s="28"/>
      <c r="Q121" s="5"/>
      <c r="R121" s="28"/>
      <c r="S121" s="5"/>
      <c r="T121" s="17"/>
    </row>
    <row r="122" spans="1:20" s="3" customFormat="1" x14ac:dyDescent="0.25">
      <c r="A122" s="1"/>
      <c r="B122" s="4"/>
      <c r="C122" s="4"/>
      <c r="D122" s="12"/>
      <c r="E122" s="19"/>
      <c r="F122" s="1"/>
      <c r="G122" s="1"/>
      <c r="H122" s="28"/>
      <c r="I122" s="1"/>
      <c r="J122" s="28"/>
      <c r="K122" s="5"/>
      <c r="L122" s="5"/>
      <c r="M122" s="5"/>
      <c r="N122" s="28"/>
      <c r="O122" s="5"/>
      <c r="P122" s="28"/>
      <c r="Q122" s="5"/>
      <c r="R122" s="28"/>
      <c r="S122" s="5"/>
      <c r="T122" s="17"/>
    </row>
    <row r="123" spans="1:20" s="3" customFormat="1" x14ac:dyDescent="0.25">
      <c r="A123" s="1"/>
      <c r="B123" s="4"/>
      <c r="C123" s="4"/>
      <c r="D123" s="12"/>
      <c r="E123" s="19"/>
      <c r="F123" s="1"/>
      <c r="G123" s="1"/>
      <c r="H123" s="28"/>
      <c r="I123" s="1"/>
      <c r="J123" s="28"/>
      <c r="K123" s="5"/>
      <c r="L123" s="5"/>
      <c r="M123" s="5"/>
      <c r="N123" s="28"/>
      <c r="O123" s="5"/>
      <c r="P123" s="28"/>
      <c r="Q123" s="5"/>
      <c r="R123" s="28"/>
      <c r="S123" s="5"/>
      <c r="T123" s="17"/>
    </row>
    <row r="124" spans="1:20" s="3" customFormat="1" x14ac:dyDescent="0.25">
      <c r="A124" s="1"/>
      <c r="B124" s="4"/>
      <c r="C124" s="4"/>
      <c r="D124" s="12"/>
      <c r="E124" s="19"/>
      <c r="F124" s="1"/>
      <c r="G124" s="1"/>
      <c r="H124" s="28"/>
      <c r="I124" s="1"/>
      <c r="J124" s="28"/>
      <c r="K124" s="5"/>
      <c r="L124" s="5"/>
      <c r="M124" s="5"/>
      <c r="N124" s="28"/>
      <c r="O124" s="5"/>
      <c r="P124" s="28"/>
      <c r="Q124" s="5"/>
      <c r="R124" s="28"/>
      <c r="S124" s="5"/>
      <c r="T124" s="17"/>
    </row>
  </sheetData>
  <autoFilter ref="A3:T124">
    <sortState ref="A3:H123">
      <sortCondition ref="A2"/>
    </sortState>
  </autoFilter>
  <sortState ref="A4:T19">
    <sortCondition descending="1" ref="T4:T19"/>
  </sortState>
  <mergeCells count="6">
    <mergeCell ref="A1:T1"/>
    <mergeCell ref="F2:G2"/>
    <mergeCell ref="C2:E2"/>
    <mergeCell ref="H2:J2"/>
    <mergeCell ref="L2:O2"/>
    <mergeCell ref="P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RX MAN</vt:lpstr>
      <vt:lpstr>SCALED MAN</vt:lpstr>
      <vt:lpstr>SCALED WOMAN</vt:lpstr>
      <vt:lpstr>AGE GROUP 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CrossFit Enjoy</cp:lastModifiedBy>
  <cp:lastPrinted>2019-03-29T16:34:22Z</cp:lastPrinted>
  <dcterms:created xsi:type="dcterms:W3CDTF">2019-02-20T19:08:10Z</dcterms:created>
  <dcterms:modified xsi:type="dcterms:W3CDTF">2019-11-14T15:05:09Z</dcterms:modified>
</cp:coreProperties>
</file>